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805" yWindow="390" windowWidth="18810" windowHeight="11085" firstSheet="1" activeTab="1"/>
  </bookViews>
  <sheets>
    <sheet name="Sheet2" sheetId="2" state="hidden" r:id="rId1"/>
    <sheet name="74_Martket Stabilisation" sheetId="3" r:id="rId2"/>
    <sheet name="95_Income" sheetId="4" r:id="rId3"/>
    <sheet name="282_Environment" sheetId="5" r:id="rId4"/>
    <sheet name="64_Animal Welfare" sheetId="6" r:id="rId5"/>
    <sheet name="39_Technology Use" sheetId="7" r:id="rId6"/>
    <sheet name="34_Other" sheetId="8" r:id="rId7"/>
  </sheets>
  <calcPr calcId="145621"/>
</workbook>
</file>

<file path=xl/calcChain.xml><?xml version="1.0" encoding="utf-8"?>
<calcChain xmlns="http://schemas.openxmlformats.org/spreadsheetml/2006/main">
  <c r="D138" i="2" l="1"/>
  <c r="D139" i="2" s="1"/>
  <c r="D126" i="2"/>
  <c r="D127" i="2" s="1"/>
  <c r="D128" i="2" s="1"/>
  <c r="D129" i="2" s="1"/>
  <c r="D130" i="2" s="1"/>
  <c r="D131" i="2" s="1"/>
  <c r="D132" i="2" s="1"/>
  <c r="D133" i="2" s="1"/>
  <c r="D134" i="2" s="1"/>
  <c r="D135" i="2" s="1"/>
  <c r="D115" i="2"/>
  <c r="D116" i="2" s="1"/>
  <c r="D117" i="2" s="1"/>
  <c r="D118" i="2" s="1"/>
  <c r="D119" i="2" s="1"/>
  <c r="D120" i="2" s="1"/>
  <c r="D121" i="2" s="1"/>
  <c r="D122" i="2" s="1"/>
  <c r="D108" i="2"/>
  <c r="D109" i="2" s="1"/>
  <c r="D110" i="2" s="1"/>
  <c r="D111" i="2" s="1"/>
  <c r="D103" i="2"/>
  <c r="D104" i="2" s="1"/>
  <c r="D105" i="2" s="1"/>
  <c r="D96" i="2"/>
  <c r="D97" i="2" s="1"/>
  <c r="D98" i="2" s="1"/>
  <c r="D99" i="2" s="1"/>
  <c r="D100" i="2" s="1"/>
  <c r="D88" i="2"/>
  <c r="D89" i="2" s="1"/>
  <c r="D90" i="2" s="1"/>
  <c r="D91" i="2" s="1"/>
  <c r="D92" i="2" s="1"/>
  <c r="D93" i="2" s="1"/>
  <c r="D82" i="2"/>
  <c r="D83" i="2" s="1"/>
  <c r="D84" i="2" s="1"/>
  <c r="D85" i="2" s="1"/>
  <c r="D58" i="2"/>
  <c r="D59" i="2" s="1"/>
  <c r="D60" i="2" s="1"/>
  <c r="D61" i="2" s="1"/>
  <c r="D62" i="2" s="1"/>
  <c r="D63" i="2" s="1"/>
  <c r="D64" i="2" s="1"/>
  <c r="D65" i="2" s="1"/>
  <c r="D66" i="2" s="1"/>
  <c r="D67" i="2" s="1"/>
  <c r="D68" i="2" s="1"/>
  <c r="D69" i="2" s="1"/>
  <c r="D70" i="2" s="1"/>
  <c r="D71" i="2" s="1"/>
  <c r="D72" i="2" s="1"/>
  <c r="D73" i="2" s="1"/>
  <c r="D74" i="2" s="1"/>
  <c r="D75" i="2" s="1"/>
</calcChain>
</file>

<file path=xl/sharedStrings.xml><?xml version="1.0" encoding="utf-8"?>
<sst xmlns="http://schemas.openxmlformats.org/spreadsheetml/2006/main" count="9423" uniqueCount="3227">
  <si>
    <t>Market stabalisation</t>
  </si>
  <si>
    <t>Income stability</t>
  </si>
  <si>
    <t>Risk exposure</t>
  </si>
  <si>
    <t>Farm output value output under contract (Share)</t>
  </si>
  <si>
    <t>Diversification production (Share)</t>
  </si>
  <si>
    <t xml:space="preserve">Insurance </t>
  </si>
  <si>
    <t>Sales with futures contract (Share)</t>
  </si>
  <si>
    <t>Duration in farming</t>
  </si>
  <si>
    <t>Successor, willingness to transfer</t>
  </si>
  <si>
    <t>Transition of farm</t>
  </si>
  <si>
    <t xml:space="preserve">Coefficient of FFI </t>
  </si>
  <si>
    <t xml:space="preserve">Volatility </t>
  </si>
  <si>
    <t>Past/Future Survival</t>
  </si>
  <si>
    <t>Years farming</t>
  </si>
  <si>
    <t>SDT Dev/Avg using all obs(income volatility, economic data exp. inputs)</t>
  </si>
  <si>
    <t>Others in HH, OFI, agri-tourism, contract work</t>
  </si>
  <si>
    <t xml:space="preserve">Non-Agricultural revenue/income (Share of farm revenue &amp; share f FLINT farms) </t>
  </si>
  <si>
    <t xml:space="preserve">Profitability </t>
  </si>
  <si>
    <t>(external activities_NL)</t>
  </si>
  <si>
    <t>Theme</t>
  </si>
  <si>
    <t>Policy Area</t>
  </si>
  <si>
    <t>Non-capital renumeration</t>
  </si>
  <si>
    <t xml:space="preserve">Comparing like farms with like farms?? (ES €/FWU?) </t>
  </si>
  <si>
    <t>To include and average based on waged and non-waged workers/average Agri wage (AWU??_ES)</t>
  </si>
  <si>
    <t>Hours spent on the farm farming self recording specialist questionaire (Sinead Keogh)</t>
  </si>
  <si>
    <t>Labour waged and unwaged (family labour) (less subsidies)</t>
  </si>
  <si>
    <t>(Risk management/Economic/ Structure_ES)</t>
  </si>
  <si>
    <t>Structure</t>
  </si>
  <si>
    <t>Heavy structure Non-sepcific cost + depreciation/output??_ES</t>
  </si>
  <si>
    <t>Capacity to create value added</t>
  </si>
  <si>
    <t>Net Income- subsidies/turnover. Also relative to valuable/alternative products</t>
  </si>
  <si>
    <t xml:space="preserve">Efficiency </t>
  </si>
  <si>
    <t xml:space="preserve">Economic </t>
  </si>
  <si>
    <t>Price variability at farm-gate (input&amp;output)</t>
  </si>
  <si>
    <t xml:space="preserve">Monthly </t>
  </si>
  <si>
    <t>Gross agricultural value per _unit_ha_inout(concentrates) cost less assets and labour</t>
  </si>
  <si>
    <t>Actual_Relative. Economic importance of specialization (Product/Client)</t>
  </si>
  <si>
    <t>Holding size/num of plots. Units of machinery/ha</t>
  </si>
  <si>
    <t>Risk management schemes</t>
  </si>
  <si>
    <t xml:space="preserve">Participation </t>
  </si>
  <si>
    <t>Farm output value output per unit_total factor productivity (Share)</t>
  </si>
  <si>
    <t>Investment in resturcturing</t>
  </si>
  <si>
    <t>Share of RDP supported restructuring</t>
  </si>
  <si>
    <t>EU Quality schemes</t>
  </si>
  <si>
    <t>Value of production under quality schemes</t>
  </si>
  <si>
    <t>Actual_Relative(farm country FLINT counterparts) Min max quartiles/ranges. At the margins min-max_avg_volume and Prices</t>
  </si>
  <si>
    <t>Organic (Share)?_POL&amp;FIN</t>
  </si>
  <si>
    <t>Renumeration adequate payscale</t>
  </si>
  <si>
    <t>SOCIAL</t>
  </si>
  <si>
    <t>gross/tarrif gross_GER</t>
  </si>
  <si>
    <t>Weekly hours/Holidays of employees over three year period_GER</t>
  </si>
  <si>
    <t>Training of employees full and part time</t>
  </si>
  <si>
    <t>Reported accidents injury claim employees complaints</t>
  </si>
  <si>
    <t>Over three year period H&amp;S_GER</t>
  </si>
  <si>
    <t>Age structure of employees_M/F_working conditions survey_social outings</t>
  </si>
  <si>
    <t xml:space="preserve">Indicator </t>
  </si>
  <si>
    <t xml:space="preserve">Details and potential for Indicator Development/Expansion </t>
  </si>
  <si>
    <t>Vaibility</t>
  </si>
  <si>
    <t xml:space="preserve">Profitability: Classic indicators of costs and revenues </t>
  </si>
  <si>
    <t>Additional records on supplementary subsidies organics payments</t>
  </si>
  <si>
    <t>Dependence on public support (total revenue:subsidies)</t>
  </si>
  <si>
    <t xml:space="preserve">FR suggest the certification of organics provision of non-marketed output relating to biodiv and water quality </t>
  </si>
  <si>
    <t>Producing under quality label (Profitability T1)</t>
  </si>
  <si>
    <t>Value added</t>
  </si>
  <si>
    <t>Actual_Relative</t>
  </si>
  <si>
    <t>On-farm processing (Cheese, wine, bread)</t>
  </si>
  <si>
    <t>Environmental output</t>
  </si>
  <si>
    <t>Social output</t>
  </si>
  <si>
    <t>Environmental indicators provision for non-market output</t>
  </si>
  <si>
    <t>Contribution to employment AWU</t>
  </si>
  <si>
    <t xml:space="preserve">Contribution to traditional and cultural landscapes </t>
  </si>
  <si>
    <t xml:space="preserve">Stone walls, buildings, traditional of the region </t>
  </si>
  <si>
    <t>Provision and maintaince of public pathways</t>
  </si>
  <si>
    <t>Area of land under pathway</t>
  </si>
  <si>
    <t>Contribution to rural area vitality direct selling</t>
  </si>
  <si>
    <t>Part or finished product</t>
  </si>
  <si>
    <t xml:space="preserve">Contribution to rural area vitality mutual aid </t>
  </si>
  <si>
    <t>inoformal agreements_arrangements</t>
  </si>
  <si>
    <t xml:space="preserve">Agri_tourism, provision of attraction or activity </t>
  </si>
  <si>
    <t xml:space="preserve">Share below poverty line per HH and farm, actual relative </t>
  </si>
  <si>
    <t xml:space="preserve">Investment in farm confidence in future </t>
  </si>
  <si>
    <t>Actual_Relative Farm solvency low more at risk low (volatile) prices</t>
  </si>
  <si>
    <t xml:space="preserve">Actual </t>
  </si>
  <si>
    <t xml:space="preserve">Cost effectiveness </t>
  </si>
  <si>
    <t xml:space="preserve">Income include waged and unwaged (opp cost labour and capital) see profitability </t>
  </si>
  <si>
    <t>Organics area certified or under conversion year of conversion (bio div, water qual, value add, animal welfare)</t>
  </si>
  <si>
    <t xml:space="preserve">GMO free livestock production </t>
  </si>
  <si>
    <t>Quality of life composite with Budget Allocation Process  BAP</t>
  </si>
  <si>
    <t xml:space="preserve">Labour created by share machinery &amp; services used by the farm (€'s). Renumeration to family </t>
  </si>
  <si>
    <t xml:space="preserve">Income Support </t>
  </si>
  <si>
    <t>Age_age structure of farm (See market stabilisation)</t>
  </si>
  <si>
    <t>Member in HH</t>
  </si>
  <si>
    <t>Pluriactivity ?</t>
  </si>
  <si>
    <t>Off farm activities</t>
  </si>
  <si>
    <t>Real time labour costs_Sum of all lobour hours_per gender</t>
  </si>
  <si>
    <t>Immigrant hours</t>
  </si>
  <si>
    <t>Of the farming community/farmer/employees Eurostat</t>
  </si>
  <si>
    <t xml:space="preserve">ICT literacy </t>
  </si>
  <si>
    <t>use of computer use of internet smartphone etc</t>
  </si>
  <si>
    <t>FFI per family work unit compared to national average</t>
  </si>
  <si>
    <t>Plans regarding production/eductaion (agri and non-agri)/further development</t>
  </si>
  <si>
    <t>State of the art in relation to equipment/agricultural holdings</t>
  </si>
  <si>
    <t>~</t>
  </si>
  <si>
    <t>Social rural viability the village as place of residence why? (Qual)</t>
  </si>
  <si>
    <t>Sucession preference for children to be involved in agriculture/identify sucessor</t>
  </si>
  <si>
    <t>Sufficient income</t>
  </si>
  <si>
    <t xml:space="preserve">Interest in non-agricultural activities </t>
  </si>
  <si>
    <t>~ to maintain family support children invest in future_need for OFF</t>
  </si>
  <si>
    <t xml:space="preserve">~ services agri tourism </t>
  </si>
  <si>
    <t>(Opinion realted Social Q_POL) Opinion/Intention for future farm and farmer/Income</t>
  </si>
  <si>
    <t>Relative profitability to other sectors</t>
  </si>
  <si>
    <t xml:space="preserve">~ self evaluation of income (could be higher) decent standard of living </t>
  </si>
  <si>
    <t xml:space="preserve">Income assessment </t>
  </si>
  <si>
    <t>Debt ratio (Debt:Capital) Risk of debt</t>
  </si>
  <si>
    <t xml:space="preserve">Soil erosion </t>
  </si>
  <si>
    <t>Slope of land &gt;3% (Share)</t>
  </si>
  <si>
    <t>Practices (reduced till) (Share)</t>
  </si>
  <si>
    <r>
      <t>Ecological infrastructure(</t>
    </r>
    <r>
      <rPr>
        <b/>
        <sz val="11"/>
        <color rgb="FFFF0000"/>
        <rFont val="Calibri"/>
        <family val="2"/>
        <scheme val="minor"/>
      </rPr>
      <t>??</t>
    </r>
    <r>
      <rPr>
        <sz val="11"/>
        <color rgb="FFFF0000"/>
        <rFont val="Calibri"/>
        <family val="2"/>
        <scheme val="minor"/>
      </rPr>
      <t>)</t>
    </r>
    <r>
      <rPr>
        <sz val="11"/>
        <color theme="1"/>
        <rFont val="Calibri"/>
        <family val="2"/>
        <scheme val="minor"/>
      </rPr>
      <t xml:space="preserve"> (Share) </t>
    </r>
  </si>
  <si>
    <t>Share of land per soil type</t>
  </si>
  <si>
    <t>Soil fertility</t>
  </si>
  <si>
    <t xml:space="preserve">Soil organic matter (SOM) (Actual &gt;3%) </t>
  </si>
  <si>
    <t>SOM (share) UAA alkaline/acidic soil</t>
  </si>
  <si>
    <t>Manure quantity used; straw extracted; type of tillage; lime used; soil pH, copper used</t>
  </si>
  <si>
    <t>Sensitive areas to leaching (Share)</t>
  </si>
  <si>
    <t>Drainage/area shallow soil/sandy soil/tree lined water courses/buffer strips</t>
  </si>
  <si>
    <t>Nitrate leaching</t>
  </si>
  <si>
    <t>Soil cover during drainage (winter) period (Share)</t>
  </si>
  <si>
    <t>Net manure balance</t>
  </si>
  <si>
    <t>Inter-crops (Share)</t>
  </si>
  <si>
    <t>Import/export &amp; details</t>
  </si>
  <si>
    <t>Pesticides transfer</t>
  </si>
  <si>
    <t>Sensitive ares to leaching (Share)</t>
  </si>
  <si>
    <t>Slope and soil structure</t>
  </si>
  <si>
    <t>Name and quantity of pesticides (Active ingredient)</t>
  </si>
  <si>
    <t>Name and quantity of antibiotoics (Livestock Share treated)</t>
  </si>
  <si>
    <t>Eutrophication/erision risk</t>
  </si>
  <si>
    <t>climate data/biodiversity</t>
  </si>
  <si>
    <t xml:space="preserve">Air Quality </t>
  </si>
  <si>
    <t>NH3 emissions (Livestock &amp; Mineral fertilisation) EC measure</t>
  </si>
  <si>
    <t xml:space="preserve">Spreading/Application equipment (machinery) </t>
  </si>
  <si>
    <t>biodiversity</t>
  </si>
  <si>
    <t>Resource Efficiency</t>
  </si>
  <si>
    <t>Water: Area/Irrigation practices/storage</t>
  </si>
  <si>
    <t>Biodiversity</t>
  </si>
  <si>
    <t>Permenant meadow (Share) (&lt;50kg N/ha/year)</t>
  </si>
  <si>
    <t>Wooded areas (Share)</t>
  </si>
  <si>
    <t xml:space="preserve">Treatment Frequency Index (TFI) </t>
  </si>
  <si>
    <t>Plot size contribute to biodiversity_FR</t>
  </si>
  <si>
    <t>Simpson index crops</t>
  </si>
  <si>
    <t>N2000 zoning  (Share)</t>
  </si>
  <si>
    <t>(Energy)</t>
  </si>
  <si>
    <t>Farm requirements Mega Joules per Euro of production</t>
  </si>
  <si>
    <t>Farm inputs non-renewables (P)</t>
  </si>
  <si>
    <t>Technical efficiencies (Yields_Return per ha)</t>
  </si>
  <si>
    <t>Environmental &amp; Social output (non-market?_FR)</t>
  </si>
  <si>
    <t>Fragmentation</t>
  </si>
  <si>
    <t>System efficiency (Resources €:Kg/Ton</t>
  </si>
  <si>
    <t>Composite (Landscape_Inputs_Field operations)GR</t>
  </si>
  <si>
    <t>soil water content</t>
  </si>
  <si>
    <t>USLE parameters GER (rainfall erosivity,soil erodibility factor (K), the topographic factors (L and S) and the cropping management</t>
  </si>
  <si>
    <t xml:space="preserve">Humus Balance (HU-MOD) </t>
  </si>
  <si>
    <t xml:space="preserve">Based on impact of soil management practices on SOM: Eco-functional intensification </t>
  </si>
  <si>
    <t>Actual_Relative ha Pescitides application index_NEPTUN survey GER</t>
  </si>
  <si>
    <t>Based on much of the above plant protection index, fertilization intensity,species diversity,  harvest intensity index, wheel passes (Soil compaction)</t>
  </si>
  <si>
    <t>Pressure of machinery/soil carrying capacity</t>
  </si>
  <si>
    <t>Ecologically and culturally important areas OELF Biotop cartography, orthophotos payment</t>
  </si>
  <si>
    <t>Standard tables: animal type, days at grass, metric liquid manure, timing &amp; NPK details, crop rotation</t>
  </si>
  <si>
    <t>Enviro-biodiversity</t>
  </si>
  <si>
    <t>Crop diversity (&gt;5% UAA)</t>
  </si>
  <si>
    <t>Species/Cattle breeds/rare crops/rare livestock</t>
  </si>
  <si>
    <t>Landscape elements</t>
  </si>
  <si>
    <t>Non-treated pasture/organic/Rotation fallow/viticulture/grassland margins mown max once per year</t>
  </si>
  <si>
    <t>Ratio- species rich :extensive use areas</t>
  </si>
  <si>
    <t>Climate change</t>
  </si>
  <si>
    <t>LCA indicator for EU farms</t>
  </si>
  <si>
    <t>Land use occupation (m2/kg product)</t>
  </si>
  <si>
    <t>CO2 emission per output produced mega ton CO2</t>
  </si>
  <si>
    <t>Usage/crop type/risk of erosion/type of animal feed/opening &amp; closing stock mineral fertilizer</t>
  </si>
  <si>
    <t>Specific applications per ha</t>
  </si>
  <si>
    <t>Number of birds/nests/trees planted_existing (air qual?) members of wildlife management club</t>
  </si>
  <si>
    <t xml:space="preserve">Acidification potential: SO2, NO, N2O, Nox, NH3 emissions on the farm </t>
  </si>
  <si>
    <t>Precision agriculture</t>
  </si>
  <si>
    <t>IPCC/tones associated with fixed&amp;variable costs/fodder efficiency feed per unit/feed conversion</t>
  </si>
  <si>
    <t>FR NETH GER done! Begin with Espane</t>
  </si>
  <si>
    <t>GHG emissions: complex. Energy use/emissions per source/product/AWU/FNI</t>
  </si>
  <si>
    <t xml:space="preserve">Contract work, production and supply of inputs (fuel,artificial fertilizer, lime fodder, crop protection, seeds) animals supplied outputs, stable litter, manure, settle of soils,soil emissions, rumen and intestine fermentation. Temperature of location?   </t>
  </si>
  <si>
    <t xml:space="preserve">Slurry capacity/timing </t>
  </si>
  <si>
    <t>Waste management: Separate waste collection (Theme Soil ES??)</t>
  </si>
  <si>
    <t>Use of GMO feed/GMO production threat to biodiversity?</t>
  </si>
  <si>
    <t>GMO? (Social output income support)</t>
  </si>
  <si>
    <t>Semi-natural areas (Share)/natural habitat</t>
  </si>
  <si>
    <t>Ecological infrastructure/fixed landscapes elements/days spent maintaining such. Actual/relative area, LU using natural habitat outside UAA commonage</t>
  </si>
  <si>
    <t>Groups of trees and shrubs,orchards, stone rows, field banks, unasphalted field roads, high herb and reed ranges, ditches, ponds, abandonded stables? ES, water pools.</t>
  </si>
  <si>
    <t>Energy: Consumption Joules (Farm UAA/AWU/FNI/prodcut)</t>
  </si>
  <si>
    <t>Purchased/Sold/renewable used/energy balance</t>
  </si>
  <si>
    <t>Share renewable use/self-sufficiency. change in soil-P storage differntiating 5 classes_GER, investment in presence absence infrastructure</t>
  </si>
  <si>
    <t>Recording input use distance or input source supply HUN</t>
  </si>
  <si>
    <t>Other environmental zoning/AES's/IAS</t>
  </si>
  <si>
    <t>Presnece or absence of alien species</t>
  </si>
  <si>
    <t xml:space="preserve">Emerging legislation </t>
  </si>
  <si>
    <t>N/P applications organic/artifical, from seeds sown</t>
  </si>
  <si>
    <t>Low cover areas during periods of high risk, % coverage per ha</t>
  </si>
  <si>
    <t>Transfer risk indicator, application area/frequency by product (recommended frequency region-specific) toxicity of pesticides</t>
  </si>
  <si>
    <t xml:space="preserve">Target? Area/rates of clutivated crops/non-cultivated crops, pulses/legumes(gather N), cereals/maize,area of perennial (grass?) organic </t>
  </si>
  <si>
    <t>Plot/Paddock plan efficiency (size/distance/energy per plot)</t>
  </si>
  <si>
    <t>a</t>
  </si>
  <si>
    <t>b</t>
  </si>
  <si>
    <t>c</t>
  </si>
  <si>
    <t>d</t>
  </si>
  <si>
    <t>e</t>
  </si>
  <si>
    <t>f</t>
  </si>
  <si>
    <t>g</t>
  </si>
  <si>
    <t>h</t>
  </si>
  <si>
    <t>i</t>
  </si>
  <si>
    <t>j</t>
  </si>
  <si>
    <t>k</t>
  </si>
  <si>
    <t>l</t>
  </si>
  <si>
    <t>m</t>
  </si>
  <si>
    <t>n</t>
  </si>
  <si>
    <t>o</t>
  </si>
  <si>
    <t>p</t>
  </si>
  <si>
    <t>q</t>
  </si>
  <si>
    <t>r</t>
  </si>
  <si>
    <t>s</t>
  </si>
  <si>
    <t>t</t>
  </si>
  <si>
    <t>u</t>
  </si>
  <si>
    <t>v</t>
  </si>
  <si>
    <t>Avg size of plot, 5 largest 5 smallest,emissions per plot? t6? HU, LPIS maps GER, on farm recording speicies rich areas, measured along transacts</t>
  </si>
  <si>
    <t>Tap water use(per crop irriagtion)/rainwater collection infrastructure(min percentage)/recovery from cleaning (%)</t>
  </si>
  <si>
    <t>Agro-ecological management (Categorical var GR)</t>
  </si>
  <si>
    <t>Quality</t>
  </si>
  <si>
    <t>Soil compaction (machinery impact, frequency, hoursepower)residue management, green manure management</t>
  </si>
  <si>
    <t>Soil cover, days in the year vegetation</t>
  </si>
  <si>
    <t xml:space="preserve">Affording protection against erosion </t>
  </si>
  <si>
    <t>N/P Balance (Share) (Type of crop, yields)</t>
  </si>
  <si>
    <t>Organic and inorganic usage (name &amp; quantities) management practices inter-cropping period. The difference between the nitrogen contained in the inputs (fertilizers) and outputs (crops)</t>
  </si>
  <si>
    <t xml:space="preserve">Specifics of expenditure (Type of Ins), unforeseen (weather?) phenomena, scale of assets/area of UAA insured </t>
  </si>
  <si>
    <t xml:space="preserve">Composite indicator of enviro sustainability POL </t>
  </si>
  <si>
    <t xml:space="preserve"> sytetic indicator, with reference level</t>
  </si>
  <si>
    <t>P/Kbalance (Farm gate) Local cofficient composite (POL)</t>
  </si>
  <si>
    <t>Attitudes towards enviro POL</t>
  </si>
  <si>
    <t>agri-environmental practice, flora burning, crop rotation</t>
  </si>
  <si>
    <t>Environmental</t>
  </si>
  <si>
    <t xml:space="preserve"> sustainability </t>
  </si>
  <si>
    <t>(Financial viability</t>
  </si>
  <si>
    <t xml:space="preserve"> profitability)</t>
  </si>
  <si>
    <t>Receipts non-agri income</t>
  </si>
  <si>
    <t>Animal Welfare</t>
  </si>
  <si>
    <t>Other</t>
  </si>
  <si>
    <t>Thematic area</t>
  </si>
  <si>
    <t>Indicator</t>
  </si>
  <si>
    <t>Evaluation need</t>
  </si>
  <si>
    <t>Data/Variables</t>
  </si>
  <si>
    <t>Desirability</t>
  </si>
  <si>
    <t>Feasibility</t>
  </si>
  <si>
    <t>Development of the indicator</t>
  </si>
  <si>
    <t>Data collection</t>
  </si>
  <si>
    <t>Implementation</t>
  </si>
  <si>
    <t xml:space="preserve">  </t>
  </si>
  <si>
    <t>Policy addressed (specify EU or National)</t>
  </si>
  <si>
    <t xml:space="preserve">Indicator unit (give a brief description of what the </t>
  </si>
  <si>
    <t>Evaluation need /information need addressed by indicator</t>
  </si>
  <si>
    <t>Please list the variables/data required to develop this indicator</t>
  </si>
  <si>
    <t>If indicator is implemented, specify on which FADN  farming systems</t>
  </si>
  <si>
    <t>If indicator is implemented -specify in which country?</t>
  </si>
  <si>
    <t>If indicator is implemented -specify in which  years?</t>
  </si>
  <si>
    <t>Income support</t>
  </si>
  <si>
    <t>spreadsheet</t>
  </si>
  <si>
    <t>implemented</t>
  </si>
  <si>
    <t>Poland</t>
  </si>
  <si>
    <t>EU</t>
  </si>
  <si>
    <t>%</t>
  </si>
  <si>
    <t>adaptation</t>
  </si>
  <si>
    <t>environmental sustainability</t>
  </si>
  <si>
    <t>yes</t>
  </si>
  <si>
    <r>
      <t>Indicator theme -</t>
    </r>
    <r>
      <rPr>
        <b/>
        <i/>
        <sz val="9"/>
        <color theme="1"/>
        <rFont val="Calibri"/>
        <family val="2"/>
        <scheme val="minor"/>
      </rPr>
      <t xml:space="preserve"> </t>
    </r>
    <r>
      <rPr>
        <i/>
        <sz val="9"/>
        <color theme="1"/>
        <rFont val="Calibri"/>
        <family val="2"/>
        <scheme val="minor"/>
      </rPr>
      <t>please also include national initiatives outside of your own organisation</t>
    </r>
  </si>
  <si>
    <r>
      <t>Indicator title</t>
    </r>
    <r>
      <rPr>
        <i/>
        <sz val="9"/>
        <color rgb="FFFF0000"/>
        <rFont val="Calibri"/>
        <family val="2"/>
        <scheme val="minor"/>
      </rPr>
      <t xml:space="preserve"> (please specify what this indicator aims to address)</t>
    </r>
  </si>
  <si>
    <r>
      <t xml:space="preserve">Additional evaluation /information need addressed by this indicator </t>
    </r>
    <r>
      <rPr>
        <i/>
        <sz val="9"/>
        <color theme="1"/>
        <rFont val="Calibri"/>
        <family val="2"/>
        <scheme val="minor"/>
      </rPr>
      <t>e.g. energy efficiency could address both GHG emissions and resource efficiency</t>
    </r>
  </si>
  <si>
    <r>
      <t xml:space="preserve">Has this indicator already been used within a policy evaluation context? </t>
    </r>
    <r>
      <rPr>
        <i/>
        <sz val="9"/>
        <color theme="1"/>
        <rFont val="Calibri"/>
        <family val="2"/>
        <scheme val="minor"/>
      </rPr>
      <t>If yes, specify source eg reference or website</t>
    </r>
  </si>
  <si>
    <r>
      <t xml:space="preserve">Variable units </t>
    </r>
    <r>
      <rPr>
        <i/>
        <sz val="9"/>
        <color theme="1"/>
        <rFont val="Calibri"/>
        <family val="2"/>
        <scheme val="minor"/>
      </rPr>
      <t>(e.g. tonnes per hectare per year; megaJoules per year; number of farmers etc.)</t>
    </r>
  </si>
  <si>
    <r>
      <t>Would this indicator be desirable within the FLINT context?</t>
    </r>
    <r>
      <rPr>
        <b/>
        <i/>
        <sz val="9"/>
        <color theme="1"/>
        <rFont val="Calibri"/>
        <family val="2"/>
        <scheme val="minor"/>
      </rPr>
      <t xml:space="preserve"> </t>
    </r>
    <r>
      <rPr>
        <i/>
        <sz val="9"/>
        <color theme="1"/>
        <rFont val="Calibri"/>
        <family val="2"/>
        <scheme val="minor"/>
      </rPr>
      <t>(1-5, where 5=very desirable)</t>
    </r>
  </si>
  <si>
    <r>
      <t xml:space="preserve">Justification of desirability score: </t>
    </r>
    <r>
      <rPr>
        <i/>
        <sz val="9"/>
        <color theme="1"/>
        <rFont val="Calibri"/>
        <family val="2"/>
        <scheme val="minor"/>
      </rPr>
      <t>policy need/scientific quality/other</t>
    </r>
  </si>
  <si>
    <r>
      <t xml:space="preserve">Relevance of this indicator to assess the policy issue </t>
    </r>
    <r>
      <rPr>
        <i/>
        <sz val="9"/>
        <color theme="1"/>
        <rFont val="Calibri"/>
        <family val="2"/>
        <scheme val="minor"/>
      </rPr>
      <t>(1-5, where 5=very relevant)</t>
    </r>
  </si>
  <si>
    <r>
      <t>Feasibility of implementation of indicator across FLINT partners</t>
    </r>
    <r>
      <rPr>
        <b/>
        <i/>
        <sz val="9"/>
        <color theme="1"/>
        <rFont val="Calibri"/>
        <family val="2"/>
        <scheme val="minor"/>
      </rPr>
      <t xml:space="preserve"> </t>
    </r>
    <r>
      <rPr>
        <i/>
        <sz val="9"/>
        <color theme="1"/>
        <rFont val="Calibri"/>
        <family val="2"/>
        <scheme val="minor"/>
      </rPr>
      <t>(1-5, where 5=very feasible)</t>
    </r>
  </si>
  <si>
    <r>
      <t xml:space="preserve">Justification of feasibility score: </t>
    </r>
    <r>
      <rPr>
        <i/>
        <sz val="9"/>
        <color theme="1"/>
        <rFont val="Calibri"/>
        <family val="2"/>
        <scheme val="minor"/>
      </rPr>
      <t>specify why or why not feasible</t>
    </r>
  </si>
  <si>
    <r>
      <t>Requires additional data collection beyond that collected for FADN?</t>
    </r>
    <r>
      <rPr>
        <i/>
        <sz val="9"/>
        <color theme="1"/>
        <rFont val="Calibri"/>
        <family val="2"/>
        <scheme val="minor"/>
      </rPr>
      <t xml:space="preserve"> If yes, specify if marginal cost of collection  is low/ medium/ high</t>
    </r>
  </si>
  <si>
    <r>
      <t xml:space="preserve">Method of indicator computation: </t>
    </r>
    <r>
      <rPr>
        <i/>
        <sz val="9"/>
        <color theme="1"/>
        <rFont val="Calibri"/>
        <family val="2"/>
        <scheme val="minor"/>
      </rPr>
      <t>manual/ spread-sheet/ models/other (specify)</t>
    </r>
  </si>
  <si>
    <r>
      <t>Indicator calculation details</t>
    </r>
    <r>
      <rPr>
        <sz val="9"/>
        <color theme="1"/>
        <rFont val="Calibri"/>
        <family val="2"/>
        <scheme val="minor"/>
      </rPr>
      <t xml:space="preserve"> </t>
    </r>
    <r>
      <rPr>
        <i/>
        <sz val="9"/>
        <color theme="1"/>
        <rFont val="Calibri"/>
        <family val="2"/>
        <scheme val="minor"/>
      </rPr>
      <t>(formula)</t>
    </r>
  </si>
  <si>
    <r>
      <rPr>
        <b/>
        <sz val="9"/>
        <color theme="1"/>
        <rFont val="Calibri"/>
        <family val="2"/>
        <scheme val="minor"/>
      </rPr>
      <t>Composite or simple indicator?</t>
    </r>
    <r>
      <rPr>
        <i/>
        <sz val="9"/>
        <color theme="1"/>
        <rFont val="Calibri"/>
        <family val="2"/>
        <scheme val="minor"/>
      </rPr>
      <t xml:space="preserve"> If composite, please specify normalisation, aggregation and weighting processes</t>
    </r>
  </si>
  <si>
    <r>
      <t xml:space="preserve">Data collected by: </t>
    </r>
    <r>
      <rPr>
        <i/>
        <sz val="9"/>
        <color theme="1"/>
        <rFont val="Calibri"/>
        <family val="2"/>
        <scheme val="minor"/>
      </rPr>
      <t>specify if partner organisation for FADN or external agency</t>
    </r>
  </si>
  <si>
    <r>
      <t xml:space="preserve">Specify data collection method:  </t>
    </r>
    <r>
      <rPr>
        <i/>
        <sz val="9"/>
        <color theme="1"/>
        <rFont val="Calibri"/>
        <family val="2"/>
        <scheme val="minor"/>
      </rPr>
      <t xml:space="preserve">questionnaire/  estimated by the farmer/ invoice verified/  data from farm management system </t>
    </r>
    <r>
      <rPr>
        <b/>
        <sz val="9"/>
        <color theme="1"/>
        <rFont val="Calibri"/>
        <family val="2"/>
        <scheme val="minor"/>
      </rPr>
      <t> </t>
    </r>
  </si>
  <si>
    <r>
      <t xml:space="preserve">Validation of the indicator: </t>
    </r>
    <r>
      <rPr>
        <i/>
        <sz val="9"/>
        <color theme="1"/>
        <rFont val="Calibri"/>
        <family val="2"/>
        <scheme val="minor"/>
      </rPr>
      <t>by experts/ through scientific publication/ by comparison to 'real' data</t>
    </r>
  </si>
  <si>
    <r>
      <t>Do some of the variables used to compute the indicator already exist?</t>
    </r>
    <r>
      <rPr>
        <sz val="9"/>
        <color theme="1"/>
        <rFont val="Calibri"/>
        <family val="2"/>
        <scheme val="minor"/>
      </rPr>
      <t xml:space="preserve"> </t>
    </r>
    <r>
      <rPr>
        <i/>
        <sz val="9"/>
        <color theme="1"/>
        <rFont val="Calibri"/>
        <family val="2"/>
        <scheme val="minor"/>
      </rPr>
      <t>If yes, specify database: National/FADN</t>
    </r>
  </si>
  <si>
    <r>
      <t xml:space="preserve">Implementation status: </t>
    </r>
    <r>
      <rPr>
        <i/>
        <sz val="9"/>
        <color theme="1"/>
        <rFont val="Calibri"/>
        <family val="2"/>
        <scheme val="minor"/>
      </rPr>
      <t>specify  implemented/not implemented/proposed</t>
    </r>
  </si>
  <si>
    <r>
      <t xml:space="preserve">If indicator is implemented, specify scale of implementation </t>
    </r>
    <r>
      <rPr>
        <sz val="9"/>
        <color theme="1"/>
        <rFont val="Calibri"/>
        <family val="2"/>
        <scheme val="minor"/>
      </rPr>
      <t>(e.g. &lt;20 farms, 20-50 farms, 50-500 farm, &gt;500 farms)</t>
    </r>
  </si>
  <si>
    <t>Market Stabilisation</t>
  </si>
  <si>
    <t>Productivity (perhaps should be other thematic area)</t>
  </si>
  <si>
    <t>EU / national</t>
  </si>
  <si>
    <t>Productivity</t>
  </si>
  <si>
    <t>Absolute number</t>
  </si>
  <si>
    <t>Indicator is needed when both the environmental indicators and economical indicators are used in policy suppor</t>
  </si>
  <si>
    <t>In some reports to EU in Finland (english version exists)</t>
  </si>
  <si>
    <t>Volumes and prices (price indices) of each input and output</t>
  </si>
  <si>
    <t>absolute</t>
  </si>
  <si>
    <t>Policy needs</t>
  </si>
  <si>
    <t>both the volumes and prices of outputs and expecially the inputs difficult to get</t>
  </si>
  <si>
    <t>calculation system</t>
  </si>
  <si>
    <t>Productivity calculation based on "indices method"</t>
  </si>
  <si>
    <t>simple indicator based on information of volumes and prices of inputs and outputs</t>
  </si>
  <si>
    <t>FADN agency (in Finnish case)</t>
  </si>
  <si>
    <t>Volumes from FADN data, price indices: statistic Finland. Prices: partly calculated based on costs and revenues and volumes of inputs and outputs</t>
  </si>
  <si>
    <t>Yes. FADN -database of Finland</t>
  </si>
  <si>
    <t>Implemented in Finland</t>
  </si>
  <si>
    <t>all the production types (SO typology) in EconomyDoctor -analysis environment in Finland</t>
  </si>
  <si>
    <t>to all the FADN -farms</t>
  </si>
  <si>
    <t>Finland</t>
  </si>
  <si>
    <t>2000-2012</t>
  </si>
  <si>
    <t>Share of insurance costs to total costs</t>
  </si>
  <si>
    <t>FADN data</t>
  </si>
  <si>
    <t>Insurance costs, Total production costs</t>
  </si>
  <si>
    <t>No</t>
  </si>
  <si>
    <t>insurance costs/ total costs * 100</t>
  </si>
  <si>
    <t xml:space="preserve">Simple indicator </t>
  </si>
  <si>
    <t>Finland: Rural advisory organisation, who collects the FADN and FLINT data in Finland</t>
  </si>
  <si>
    <t>"Yield variation"</t>
  </si>
  <si>
    <t>Yield variation</t>
  </si>
  <si>
    <t>%, Absolute</t>
  </si>
  <si>
    <t>FADN data, little bit longer time series for same FADN farms</t>
  </si>
  <si>
    <t>Low variation in yields means stable production and supply to market</t>
  </si>
  <si>
    <t>Yields of most important plants</t>
  </si>
  <si>
    <t xml:space="preserve">Variation coefficient etc </t>
  </si>
  <si>
    <t>social</t>
  </si>
  <si>
    <t xml:space="preserve">Share of subsidies to Farm net income. </t>
  </si>
  <si>
    <t xml:space="preserve">Importance of subsidies (environmental) </t>
  </si>
  <si>
    <t xml:space="preserve">yes, in Finland </t>
  </si>
  <si>
    <t>Subsidies, Farm net income</t>
  </si>
  <si>
    <t>Policy needs. Share of subsidies (environmental subsidies) to Farm net income</t>
  </si>
  <si>
    <t>Profit</t>
  </si>
  <si>
    <t>EU/ National</t>
  </si>
  <si>
    <t>Profitability ratio</t>
  </si>
  <si>
    <t>Absolute number. Farm Net Income /(opportunity costs of farm family work + opportunity costs of net worth). If result equals 1 then farm net income is high enough to cover the costs of own work and net worth (equity)</t>
  </si>
  <si>
    <t>Indicator is needed when both the environmental indicators and economical indicators are used in policy support.</t>
  </si>
  <si>
    <t>In Finland, yes. Www.mtt.fi/economydoctor/</t>
  </si>
  <si>
    <t>EU FADN variables: Farm net income, salary paid, number of working hours of paid labour and family, net worth, debt</t>
  </si>
  <si>
    <t>absolute, %</t>
  </si>
  <si>
    <t>gives possibility to compare the profitability in different kind of farms, which has  taking into account environmental issues with different importance. Possible to compare diffent size classes</t>
  </si>
  <si>
    <t>MTT has calculated it for each MS/regions/production typ/size class in EconomyDoctor services (www.mtt.fi/economydoctor )</t>
  </si>
  <si>
    <t>Farm Net Income /(opportunity costs of farm family work (unpaid labour)+ opportunity costs of net worth (=equity) )</t>
  </si>
  <si>
    <t>Simple indicator. When calculated for group: sum of the farm net incomes divided by the sum of opportunity costs</t>
  </si>
  <si>
    <t>FADN Liaison Agency is responsible in every MS</t>
  </si>
  <si>
    <t>EU FADN control program checks the basic variables</t>
  </si>
  <si>
    <t>Yes, all of them exists in FADN database</t>
  </si>
  <si>
    <t>Implemented</t>
  </si>
  <si>
    <t>Economy Doctor database in Finland and for each MS and each FADN regions, production type, size class (if more than 15 farms in group). FADN advanced service in www.mtt.fi/economydoctor</t>
  </si>
  <si>
    <t>Can be calculated for each farm. Have been calculated for groups where the number of the farms in larger than 15 (EU data, classified)</t>
  </si>
  <si>
    <t>EU Member States (by MTT)</t>
  </si>
  <si>
    <t>1989-2011</t>
  </si>
  <si>
    <t>Inpact indicators of CAP</t>
  </si>
  <si>
    <t>Agricultural entrepreneurial income</t>
  </si>
  <si>
    <t>Absolute</t>
  </si>
  <si>
    <t>FADN data, tax-information</t>
  </si>
  <si>
    <t>Indicator is intended to be calculated based on EAA/Eurostat, but can be calculated in farm leve in FADN as well. BUT the all kind of taxes should be taken into account</t>
  </si>
  <si>
    <t xml:space="preserve">Yes, but without subtraction of taxes. </t>
  </si>
  <si>
    <t>Farm net income (FADN), and all kind of taxes of agricultural activities</t>
  </si>
  <si>
    <t>Eur per Farm</t>
  </si>
  <si>
    <t>Give posibility to offer EAA-indicator</t>
  </si>
  <si>
    <t>Yes, taxes</t>
  </si>
  <si>
    <t>Farm Net Income -taxes</t>
  </si>
  <si>
    <t>Simple indicator</t>
  </si>
  <si>
    <t>FADN variable + tax-information</t>
  </si>
  <si>
    <t>Yes, in FADN database</t>
  </si>
  <si>
    <t>Agricultural entrepreneurial income / AWU</t>
  </si>
  <si>
    <t>(Farm Net Income -taxes)/AWU</t>
  </si>
  <si>
    <t>Economic profit</t>
  </si>
  <si>
    <t>opportunity costs of farm family work -opportunity costs of net worth. If result if positive then farm net income is high enough to cover the costs of own work and net worth (equity)</t>
  </si>
  <si>
    <t>Indicator is needed when both the environmental indicators and economical indicators are used in policy support</t>
  </si>
  <si>
    <t>yes, in EU (and in Finland)</t>
  </si>
  <si>
    <t xml:space="preserve">profitability of production in euros. </t>
  </si>
  <si>
    <t>Farm Net Income -opportunity costs of farm family work - opportunity costs of net worth</t>
  </si>
  <si>
    <t>Return on total asset</t>
  </si>
  <si>
    <t xml:space="preserve">Percent, %. (Farm Net Income - opportunity costs of farm family labour + interest paid) / total assets. </t>
  </si>
  <si>
    <t xml:space="preserve">yes, in Finland and perhaps in other MS as well </t>
  </si>
  <si>
    <t>EU FADN variables: Farm net income, opportunity costs of family work,  interests paid, total assets</t>
  </si>
  <si>
    <t>gives possibility to compare the profitability in different kind of farms, which has taking into account environmental issues with different importance. Possible to compare diffent size classes</t>
  </si>
  <si>
    <t>(Farm Net Income - opportunity costs of farm family labour (=unpaid labour input)+ interest paid) / total assets</t>
  </si>
  <si>
    <t>Simple indicator. When calculated for group: sum of the (farm net incomes-opprotunity costs of family labour+interest costs) is divided by the sum of the value of total assets.</t>
  </si>
  <si>
    <t>Solvency</t>
  </si>
  <si>
    <t>Equity ratio (=solvency of farm)</t>
  </si>
  <si>
    <t>Percent, %. Equity/total assets * 100</t>
  </si>
  <si>
    <t>EU FADN variables: Net worth, Total assets</t>
  </si>
  <si>
    <t>gives possibility to compare the solvency in different kind of farms, which has taking into account environmental issues with different importance. Possible to compare diffent size classes</t>
  </si>
  <si>
    <t>Equity (net worth) /total assets * 100</t>
  </si>
  <si>
    <t>Simple indicator. When calculated for group: sum of the net worth divided by the sum of the assets.</t>
  </si>
  <si>
    <t>Return on equity</t>
  </si>
  <si>
    <t xml:space="preserve">Percent, %. (Farm Net Income - opportunity costs of farm family labour / net worth (=equity=own capital ) </t>
  </si>
  <si>
    <t>EU FADN variables: Farm net income, opprotunity cost of family work, net worth (equity)</t>
  </si>
  <si>
    <t>(Farm Net Income - opportunity costs of farm family labour (=unpaid labour input) / net worth (=equity)</t>
  </si>
  <si>
    <t>Simple indicator. When calculated for group: sum of the (farm net incomes-opprotunity costs of family labour) is divided by the sum of the value of net worth (equity).</t>
  </si>
  <si>
    <t>CAP</t>
  </si>
  <si>
    <t>Gross Value Added</t>
  </si>
  <si>
    <t>Only FADN data is needed. Indicator is not included in FADN data</t>
  </si>
  <si>
    <t xml:space="preserve">In Finland, yes. </t>
  </si>
  <si>
    <t xml:space="preserve">EU FADN variables; </t>
  </si>
  <si>
    <t xml:space="preserve">MTT has calculated it based on the request of EU </t>
  </si>
  <si>
    <t>Total output-total intermediate consumption</t>
  </si>
  <si>
    <t>Can be calculated for all the production types</t>
  </si>
  <si>
    <t>All the FADN indicators used in FADN farm return</t>
  </si>
  <si>
    <t>Yes</t>
  </si>
  <si>
    <t>EU FADN variables</t>
  </si>
  <si>
    <t>For all the production types</t>
  </si>
  <si>
    <t>EU Member States</t>
  </si>
  <si>
    <t>Innovation</t>
  </si>
  <si>
    <t>Process innovation/desicion support</t>
  </si>
  <si>
    <t>Adoption of ICT in production control and desicion making</t>
  </si>
  <si>
    <t>binary (IT/Computors exist or not)</t>
  </si>
  <si>
    <t xml:space="preserve">Adoption of ICT </t>
  </si>
  <si>
    <t>?</t>
  </si>
  <si>
    <t>binary, yes/no</t>
  </si>
  <si>
    <t>Questionnaire</t>
  </si>
  <si>
    <t>Not implemented in Finland. We have all the machinery of the farms (machine by machine), because the bookb values and depreciation is calculated for each machine. But the computers are so cheap, that they might be not be included into depreciable machinery.</t>
  </si>
  <si>
    <t>arable land covered during winter time (errosion prevention)</t>
  </si>
  <si>
    <t>%, proportion of covered land to total arable land</t>
  </si>
  <si>
    <t>Area of arable land, area or arable land covered during winter time</t>
  </si>
  <si>
    <t>Yes, in Finland</t>
  </si>
  <si>
    <t>all the farms getting environmental subsidies. In order to get environmental subsidies curtain share of arable land not covered during winter time had to be reached</t>
  </si>
  <si>
    <t>mitigation</t>
  </si>
  <si>
    <t>Kyoto protocol</t>
  </si>
  <si>
    <t>greenhouse gas emissions
and
greenhouse gas emissions by emission source (e.g. agriculture)</t>
  </si>
  <si>
    <t>million tonnes of carbon dioxide equivalent</t>
  </si>
  <si>
    <t>pressure caused by human actions to climate change</t>
  </si>
  <si>
    <t>http://www.ym.fi/download/noname/%7B5D1F24EE-27D0-4E07-BAFE-AFCCAF451E8A%7D/97824</t>
  </si>
  <si>
    <t xml:space="preserve">The inventory contains annual data on the emissions of direct greenhouse gases: carbon dioxide CO2, methane CH4, nitrous oxide N2O, HFC compounds (hydro fluorocarbons), PFC compounds (per fluorocarbons) and sulphur hexafluoride SF6. </t>
  </si>
  <si>
    <t>addresses specific policy needs</t>
  </si>
  <si>
    <t>Includes uncertanties especially in agricultural sector</t>
  </si>
  <si>
    <t>The greenhouse gas emissions are estimated using data on activities and emission coefficients</t>
  </si>
  <si>
    <t xml:space="preserve">Annual reporting of emissions of the greenhouse gases specified in the Kyoto Protocol to the Secretariat of the UNFCCC comprises emission calculations in a common form (CRF tables) and a related background report (National Inventory Report). </t>
  </si>
  <si>
    <t>The inventory is produced in collaboration between Statistics Finland and expert organisations (the Finnish Environment Institute, the Finnish Forest Research Institute, Agrifood Research Finland) as defined in Finland’s national inventory system.</t>
  </si>
  <si>
    <t>Emissions of methane (CH4) and nitrous oxide (N2O) from production animals, manure and soils are reported under reporting sector "Agriculture" since 1990. In addition, emissions of carbon dioxide (CO2) from soils and liming are reported under sector "Land use, land use change and forestry" and energy use on farms under sector "Energy".</t>
  </si>
  <si>
    <t>&gt; 500 farms</t>
  </si>
  <si>
    <t>Annual data from 1990</t>
  </si>
  <si>
    <t xml:space="preserve">EU - CAP, </t>
  </si>
  <si>
    <t>% of land in LFA's</t>
  </si>
  <si>
    <t>LFA-land might be sensitive in environmental aspects</t>
  </si>
  <si>
    <t>Area of arable land, area of arable land in LFA-region</t>
  </si>
  <si>
    <t>Difficulties if in the farm part of the arable land is in LFA and part of it not.</t>
  </si>
  <si>
    <t>not in Finland. It is included in FADN data</t>
  </si>
  <si>
    <t>included in database</t>
  </si>
  <si>
    <t>simple indicator</t>
  </si>
  <si>
    <t>Finnish FADN/profitability bookkeeping data, collected by the Rural advisory organisations</t>
  </si>
  <si>
    <t>Yes. Finnish FADN/profitability bookkeeping data</t>
  </si>
  <si>
    <t>included in Finnish FADN-information</t>
  </si>
  <si>
    <t>all the farms</t>
  </si>
  <si>
    <t>Finland, at least</t>
  </si>
  <si>
    <t>since 1994</t>
  </si>
  <si>
    <t>Organic farming</t>
  </si>
  <si>
    <t>% area under organic farming</t>
  </si>
  <si>
    <t>Area of arable land, area under organic farming</t>
  </si>
  <si>
    <t>easy to get in regional level. In farm level, if only part of the farm is organic in transition period…</t>
  </si>
  <si>
    <t>%, proportion of organic to total arable land</t>
  </si>
  <si>
    <t>use of pestisides</t>
  </si>
  <si>
    <t>Not in farm level</t>
  </si>
  <si>
    <t>difficult to combine different subjects</t>
  </si>
  <si>
    <t>composite</t>
  </si>
  <si>
    <t>Not implemented</t>
  </si>
  <si>
    <t>nutrients</t>
  </si>
  <si>
    <t>soil nutrients</t>
  </si>
  <si>
    <t>soil nutrient status</t>
  </si>
  <si>
    <t>soil</t>
  </si>
  <si>
    <t xml:space="preserve">soil organic matter </t>
  </si>
  <si>
    <t>soil organic matter in arable land (carbon content?)</t>
  </si>
  <si>
    <t>Yes In regional level and in field block level. Can be calculated in farm level (in Finland)</t>
  </si>
  <si>
    <t>the information about the soil structure in each field block or in each farm is required</t>
  </si>
  <si>
    <t>Farm level field block information and soil structure information must be combined. Or information about the farm level soil structure is required.</t>
  </si>
  <si>
    <t>In Finland nearly all the information is in databases of MTT and from all the farms in Finland</t>
  </si>
  <si>
    <t xml:space="preserve">In Finland Implemented in regional level (municipalities) and in field blocks -level. </t>
  </si>
  <si>
    <t xml:space="preserve">Finland </t>
  </si>
  <si>
    <t>2000-2011</t>
  </si>
  <si>
    <t>agronomic</t>
  </si>
  <si>
    <t>EU, national</t>
  </si>
  <si>
    <t>N balance</t>
  </si>
  <si>
    <t>water quality</t>
  </si>
  <si>
    <t>Member state level, yes</t>
  </si>
  <si>
    <t>Use of fertilizers and manure and yields</t>
  </si>
  <si>
    <t>policy needs, environmental needs, water quality</t>
  </si>
  <si>
    <t>Plant production plans made by farms for administrative use (in order to get environmentak support)</t>
  </si>
  <si>
    <t xml:space="preserve">will be implemented </t>
  </si>
  <si>
    <t>will be collected based on plant production plans</t>
  </si>
  <si>
    <t>Finland at least</t>
  </si>
  <si>
    <t>since 2016</t>
  </si>
  <si>
    <t xml:space="preserve">economic </t>
  </si>
  <si>
    <t>N usage</t>
  </si>
  <si>
    <t xml:space="preserve">Use of fertilizers and manure </t>
  </si>
  <si>
    <t>Yes, not after 2017</t>
  </si>
  <si>
    <t>will be implemented</t>
  </si>
  <si>
    <t>EU - Nitrates Directive</t>
  </si>
  <si>
    <t>water usage</t>
  </si>
  <si>
    <t>efficency of water usage</t>
  </si>
  <si>
    <t>Not yet, irrigation has been used</t>
  </si>
  <si>
    <t>Productivity (Total factor productivity)</t>
  </si>
  <si>
    <t>efficency of resources usage</t>
  </si>
  <si>
    <t>Inpact indicator of CAP</t>
  </si>
  <si>
    <t>EU FADN</t>
  </si>
  <si>
    <t>Veterinary costs</t>
  </si>
  <si>
    <t>Eur per farm per Livestock unit</t>
  </si>
  <si>
    <t>Welfare of livestock</t>
  </si>
  <si>
    <t>Eur per farm per LU</t>
  </si>
  <si>
    <t>bookkeeping information, receipts of the farm</t>
  </si>
  <si>
    <t>Mortality of the calves</t>
  </si>
  <si>
    <t>% per number of cows</t>
  </si>
  <si>
    <t>% share to number of cows</t>
  </si>
  <si>
    <t>FLINT Partner</t>
  </si>
  <si>
    <t>FIN</t>
  </si>
  <si>
    <t>Germany</t>
  </si>
  <si>
    <t>Hungary</t>
  </si>
  <si>
    <t>Greece</t>
  </si>
  <si>
    <t>Competitiveness</t>
  </si>
  <si>
    <t>Profitability</t>
  </si>
  <si>
    <t>RDP</t>
  </si>
  <si>
    <t>continuous function</t>
  </si>
  <si>
    <t>Social- familiar viability of the farm ( without take into acount capital remuneration)</t>
  </si>
  <si>
    <t>Social</t>
  </si>
  <si>
    <t>A farm is viable if the FMI (Farm Net Income) is better than de average of farms of the same type</t>
  </si>
  <si>
    <t>€/FWU</t>
  </si>
  <si>
    <t>policy need</t>
  </si>
  <si>
    <t>FADN</t>
  </si>
  <si>
    <t>spread-sheet</t>
  </si>
  <si>
    <t>Farm Net Income/FWU</t>
  </si>
  <si>
    <t>simple</t>
  </si>
  <si>
    <t>INTIA-FADN Accountancy office</t>
  </si>
  <si>
    <t>farm management system</t>
  </si>
  <si>
    <t>comparison to real data ( Maximun and minimun quartiles of our sample)</t>
  </si>
  <si>
    <t>all types of farming</t>
  </si>
  <si>
    <t>&gt;500</t>
  </si>
  <si>
    <t>UE</t>
  </si>
  <si>
    <t>several years</t>
  </si>
  <si>
    <t>Family farming-peasant style of farming don't give special relevance to capital remuneration.</t>
  </si>
  <si>
    <t>Labour AWU remuneration</t>
  </si>
  <si>
    <t>continuous function ( maximun value for reference income, minumun for minimun wage)</t>
  </si>
  <si>
    <t>Total planned labour( paid and unpaid) remuneration after paid capital opportunity costs</t>
  </si>
  <si>
    <t>People</t>
  </si>
  <si>
    <t>Labour is enough remunerated if is biger than de average of agricultural wage after paid capital (5%)</t>
  </si>
  <si>
    <t>€/AWU</t>
  </si>
  <si>
    <t>(RFL (Remuneration of Family Labour)+ Wages paid)/AWU</t>
  </si>
  <si>
    <t>Real data and Public references</t>
  </si>
  <si>
    <t>Worked  real time remuneration</t>
  </si>
  <si>
    <t>Remuneration per worked hour</t>
  </si>
  <si>
    <t>Worked real hour is enough remunerated if is biger than de average of agricultural wage after paid capital (5%)</t>
  </si>
  <si>
    <t>€/hour</t>
  </si>
  <si>
    <t>special survey needed</t>
  </si>
  <si>
    <t>Y-Medium</t>
  </si>
  <si>
    <t>RFL/Hour</t>
  </si>
  <si>
    <t>questionnaire for hours and farm management system</t>
  </si>
  <si>
    <t>Sheep /Goat</t>
  </si>
  <si>
    <t>50-500</t>
  </si>
  <si>
    <t>Certain regions of Spain</t>
  </si>
  <si>
    <t>A template with different tasks and hours is collected to have a real valuation of worked hours</t>
  </si>
  <si>
    <t>Autonomy on subsidies</t>
  </si>
  <si>
    <t>continuous function ( maximum value for reference income, minumum for minimun wage)</t>
  </si>
  <si>
    <t>Viability without subsidies</t>
  </si>
  <si>
    <t xml:space="preserve">A farm has a higher level of autonomy if labour is enough remunerated( average of agricultural wage)after paid capital (5%) without subsidies </t>
  </si>
  <si>
    <t>(RFL (Remuneration of Family Labour)+ Wages paid- subsidies)/AWU</t>
  </si>
  <si>
    <t>Risk management</t>
  </si>
  <si>
    <t>Volatility</t>
  </si>
  <si>
    <t>continuous function ( Maximum value if &lt;35%, minimum if &gt;65%)</t>
  </si>
  <si>
    <t>dependence on volatile inputs</t>
  </si>
  <si>
    <t>The risk of a farm is lower if the importance of volatile inputs ( feedstufs, fertilizers and fuel) is lower</t>
  </si>
  <si>
    <t>risk measure</t>
  </si>
  <si>
    <t>(Feedstuffs+fertilisers+fuel)/(intermediate consumption+depreciation)</t>
  </si>
  <si>
    <t>Economic</t>
  </si>
  <si>
    <t>Diversification</t>
  </si>
  <si>
    <t>continuous function. (Maximum value if more than 5 and minimum if only one)</t>
  </si>
  <si>
    <t>risk of specialisation</t>
  </si>
  <si>
    <t xml:space="preserve">If a farm produces different products has lower risk </t>
  </si>
  <si>
    <t>nº of products</t>
  </si>
  <si>
    <t>Sheep/Goat</t>
  </si>
  <si>
    <t>The same indicator could be applied to diversification on clients.Another option used in our tool is applying diversification not to nuember of products or clients but to the economic importance of specialization ( sales % of the most important product or client)</t>
  </si>
  <si>
    <t>Risk of heavy structure</t>
  </si>
  <si>
    <t>continuous function (Maximum value  for &lt;20% and minimum for &gt;40%)</t>
  </si>
  <si>
    <t>Importance of non specific costs and depreciation</t>
  </si>
  <si>
    <t>ressource efficiency</t>
  </si>
  <si>
    <t>Risk es lower if non specific costs + depreciation are a lower percentaje of total output</t>
  </si>
  <si>
    <t>(Non specific costs+depreciation)/Total Output</t>
  </si>
  <si>
    <t>Stability</t>
  </si>
  <si>
    <t>Stability on margins</t>
  </si>
  <si>
    <t>continuous function (Maximum value  for &lt;10% and minimum for &gt;50%)</t>
  </si>
  <si>
    <t>capacity to mantein stability on margins</t>
  </si>
  <si>
    <t>income support</t>
  </si>
  <si>
    <t>Last three years data on FNVA could give an idea on the stability of margins in one farm</t>
  </si>
  <si>
    <t>((Maximum FNVA-Average FNVA)/Average FNVA)-((Minimum FNVA-Average FNVA)/Average FNVA)</t>
  </si>
  <si>
    <t>Efficiency</t>
  </si>
  <si>
    <t>Added value</t>
  </si>
  <si>
    <t>continuous function ( Maximum for &gt;42%, minimum for &lt;7%)</t>
  </si>
  <si>
    <t>capacity to generate added value</t>
  </si>
  <si>
    <t>resource efficiency</t>
  </si>
  <si>
    <t>Value added is important not only in absolute terms but also in relative terms comparing FNI without subsidies with the turnover</t>
  </si>
  <si>
    <t>added value</t>
  </si>
  <si>
    <t>(FNI-subsidies)/turnover</t>
  </si>
  <si>
    <t>This indicator is also applied with FNI (Farm Net Income) and prices of the most important product of the farm ( sheep milk in our case)</t>
  </si>
  <si>
    <t>ESP</t>
  </si>
  <si>
    <t>FR</t>
  </si>
  <si>
    <t>Shares of production depending on outlet</t>
  </si>
  <si>
    <t>Survival propensity</t>
  </si>
  <si>
    <t>Social (provision of non-marketed output)</t>
  </si>
  <si>
    <t>farm output; output value per outlet</t>
  </si>
  <si>
    <t>Euros</t>
  </si>
  <si>
    <t>one question with list of options</t>
  </si>
  <si>
    <t>yes; low cost of collection</t>
  </si>
  <si>
    <t>Share of output under contract</t>
  </si>
  <si>
    <t>total output; output under contract</t>
  </si>
  <si>
    <t>tons</t>
  </si>
  <si>
    <t>easy to ask for</t>
  </si>
  <si>
    <t>Share of output under contract with fixed price</t>
  </si>
  <si>
    <t>total output; output under contract with fixed price</t>
  </si>
  <si>
    <t>Production specialisation or difversification</t>
  </si>
  <si>
    <t>shares of all productions in total farm revenue</t>
  </si>
  <si>
    <t>no</t>
  </si>
  <si>
    <t>Insurance expenditures</t>
  </si>
  <si>
    <t>details of specific insurance expenses</t>
  </si>
  <si>
    <t>scientific quality</t>
  </si>
  <si>
    <t>simple to ask for additional categories of expenses</t>
  </si>
  <si>
    <t>Share of each crop sold on futures markets</t>
  </si>
  <si>
    <t>quantities of each crop sold; quantities of each crop sold on futures markets</t>
  </si>
  <si>
    <t>known by farmers</t>
  </si>
  <si>
    <t>Share of non-agricultural revenue in total farm revenue</t>
  </si>
  <si>
    <t>total farm revenue; farm revenue from non-agricultural activities</t>
  </si>
  <si>
    <t>Share of off-farm revenue in farm household revenue</t>
  </si>
  <si>
    <t>total household revenue; household revenue from off-farm activities</t>
  </si>
  <si>
    <t>sensitive data to ask for</t>
  </si>
  <si>
    <t>yes; medium cost of collection</t>
  </si>
  <si>
    <t>Share of agri-tourism income in total farm income</t>
  </si>
  <si>
    <t>total farm income; total income generated by agri-tourism activities</t>
  </si>
  <si>
    <t>Past survival</t>
  </si>
  <si>
    <t>Past duration in farming</t>
  </si>
  <si>
    <t>duration or probability</t>
  </si>
  <si>
    <t>year of settling down as a farmer: year when the farm was created; reason why the farm is entrying or exiting the FADN</t>
  </si>
  <si>
    <t>date; qualitative</t>
  </si>
  <si>
    <t>policy need and scientific quality</t>
  </si>
  <si>
    <t>simple questions to put in FADN</t>
  </si>
  <si>
    <t>Future survival</t>
  </si>
  <si>
    <t>Transmission probability</t>
  </si>
  <si>
    <t>index</t>
  </si>
  <si>
    <t>Presence of successor; successor within the relatives or not; willigness to give up the farm in its entireness</t>
  </si>
  <si>
    <t>qualitative</t>
  </si>
  <si>
    <t>several questions to ask</t>
  </si>
  <si>
    <t>Viability</t>
  </si>
  <si>
    <t>social external</t>
  </si>
  <si>
    <t>Total organic=2, Partial organic=1, non organic=0</t>
  </si>
  <si>
    <t>differentiated quality of produtcs</t>
  </si>
  <si>
    <t>innovation,climate change, environmental sustainability, animal welfare</t>
  </si>
  <si>
    <t xml:space="preserve">% of organic production </t>
  </si>
  <si>
    <t xml:space="preserve">% of organic </t>
  </si>
  <si>
    <t>by experts</t>
  </si>
  <si>
    <t>Protected designation of origin/Protected geographical indication</t>
  </si>
  <si>
    <t>Total PDO/PGI=2, Partial PDO/PGI=1, non PDO/PGI=0</t>
  </si>
  <si>
    <t>market stabilisation</t>
  </si>
  <si>
    <t xml:space="preserve">% of pdo/pgi production </t>
  </si>
  <si>
    <t>FADN ( optional for the MMSS)</t>
  </si>
  <si>
    <t>&gt;501</t>
  </si>
  <si>
    <t>GMOs free livestock production</t>
  </si>
  <si>
    <t>Non GMOs=1, GMO=0</t>
  </si>
  <si>
    <t>GMOs risk for livestock products quality</t>
  </si>
  <si>
    <t>use of GMO feedingstuffs</t>
  </si>
  <si>
    <t>binary</t>
  </si>
  <si>
    <t>Not in FADN but easy to know</t>
  </si>
  <si>
    <t>Y-low</t>
  </si>
  <si>
    <t xml:space="preserve">questionnaire </t>
  </si>
  <si>
    <t>social internal</t>
  </si>
  <si>
    <t>Quality of life of the farming comunity</t>
  </si>
  <si>
    <t>Composite indicator agregation</t>
  </si>
  <si>
    <t>Quality of life of farmers</t>
  </si>
  <si>
    <t>SEE BELOW</t>
  </si>
  <si>
    <t>Y-medium</t>
  </si>
  <si>
    <t>(SEE BELOW)</t>
  </si>
  <si>
    <t>composite with BAP( Budget Allocation Porcess)</t>
  </si>
  <si>
    <t>Quality of labour of the farming comunity</t>
  </si>
  <si>
    <t>Quality of labour</t>
  </si>
  <si>
    <t>yes; CAP monitoring</t>
  </si>
  <si>
    <t>various revenue and cost data</t>
  </si>
  <si>
    <t>data already in FADN; classic indicators</t>
  </si>
  <si>
    <t>Dependence to public support</t>
  </si>
  <si>
    <t>% or ratio</t>
  </si>
  <si>
    <t>farm revenue; total subsidies; details of subsidies (amount and origin)</t>
  </si>
  <si>
    <t>policy need (survival of a heavily supported farm depends on policy implemented)</t>
  </si>
  <si>
    <t>only need to ask additional categories regarding the amount of subisidies (e.g. organic subsidies)</t>
  </si>
  <si>
    <t>Indebtedness ratio</t>
  </si>
  <si>
    <t>total value of debts; total capital</t>
  </si>
  <si>
    <t xml:space="preserve">policy need </t>
  </si>
  <si>
    <t>already in the FADN</t>
  </si>
  <si>
    <t>Producing under organic farming (certified)</t>
  </si>
  <si>
    <t>Social (provision of non-marketed output); biodiversity; water quality</t>
  </si>
  <si>
    <t>is the farm selling under organic label</t>
  </si>
  <si>
    <t>y/n</t>
  </si>
  <si>
    <t>known by farmers (information needed is whether certfified or still in conversion)</t>
  </si>
  <si>
    <t>Producing under quality label other than organic farming (eg PDO, …)</t>
  </si>
  <si>
    <t>is the farm selling under quality label</t>
  </si>
  <si>
    <t>On farm processing</t>
  </si>
  <si>
    <t>is the farm processing some of the products on-farm (eg cheese, bakery, wine)</t>
  </si>
  <si>
    <t>All environmental indicators described below</t>
  </si>
  <si>
    <t>Provision of non-marketed output</t>
  </si>
  <si>
    <t>Climate mitigation; environmental sustainability; resource efficiency</t>
  </si>
  <si>
    <t>Contribution to employment</t>
  </si>
  <si>
    <t>AWU or qualitative index</t>
  </si>
  <si>
    <t>on farm labour; farm labour created by shared machinery and services used by the farm</t>
  </si>
  <si>
    <t>AWU</t>
  </si>
  <si>
    <t>need to know the extent of shared machinery and services used (in quantities and in Euros), and the labour fource used in these companies</t>
  </si>
  <si>
    <t>CAP RDP</t>
  </si>
  <si>
    <t>Contribution to traditional and cultural landscape</t>
  </si>
  <si>
    <t>production of crops / livestock / agroecological infrastructures / buildings, stonewalls, fixed landscape elements that are traditional of the region</t>
  </si>
  <si>
    <t>need to know what is traditional for the region</t>
  </si>
  <si>
    <t>yes; high cost of collection</t>
  </si>
  <si>
    <t>Providing public pathways on the farm or maintaining public pathways outside the farm</t>
  </si>
  <si>
    <t>m/ha</t>
  </si>
  <si>
    <t>lengths of such pathways; total farmland area</t>
  </si>
  <si>
    <t>needs a clear definition</t>
  </si>
  <si>
    <t>Contribution to rural area vitality with direct selling</t>
  </si>
  <si>
    <t>direct selling of part or all the output</t>
  </si>
  <si>
    <t>Contribution to rural area vitality by participating to farmers' mutual aid</t>
  </si>
  <si>
    <t>participation to farmers' mutual help of not</t>
  </si>
  <si>
    <t>Providing agri-tourism or other local attractivity activity</t>
  </si>
  <si>
    <t>question to ask</t>
  </si>
  <si>
    <t>CAP RDP; Grenelle de l'environnement</t>
  </si>
  <si>
    <t>Share of UAA under conversion to organic farming or fully converted to organic farming</t>
  </si>
  <si>
    <t>Value added; biodiversity; water quality</t>
  </si>
  <si>
    <t>farm UAA; area under conversion to organic farming; area already certified as organic farming</t>
  </si>
  <si>
    <t>ha</t>
  </si>
  <si>
    <t>policy need; scientific quality</t>
  </si>
  <si>
    <t>Information directly available from farmers or from the administration</t>
  </si>
  <si>
    <t>Start year of  conversion to organic farming</t>
  </si>
  <si>
    <t>Provision of non-marketed output (in the past; or propensity to do so)</t>
  </si>
  <si>
    <t>year when the farmer started the process of converting the first hectare (or animal) to organic farming</t>
  </si>
  <si>
    <t>Mitigation</t>
  </si>
  <si>
    <t>ghg emissions per Ha</t>
  </si>
  <si>
    <r>
      <t>CO</t>
    </r>
    <r>
      <rPr>
        <vertAlign val="subscript"/>
        <sz val="9"/>
        <color theme="1"/>
        <rFont val="Calibri"/>
        <family val="2"/>
        <scheme val="minor"/>
      </rPr>
      <t>2</t>
    </r>
    <r>
      <rPr>
        <sz val="9"/>
        <color theme="1"/>
        <rFont val="Calibri"/>
        <family val="2"/>
        <scheme val="minor"/>
      </rPr>
      <t xml:space="preserve"> CH</t>
    </r>
    <r>
      <rPr>
        <vertAlign val="subscript"/>
        <sz val="9"/>
        <color theme="1"/>
        <rFont val="Calibri"/>
        <family val="2"/>
        <scheme val="minor"/>
      </rPr>
      <t>4</t>
    </r>
    <r>
      <rPr>
        <sz val="9"/>
        <color theme="1"/>
        <rFont val="Calibri"/>
        <family val="2"/>
        <scheme val="minor"/>
      </rPr>
      <t xml:space="preserve"> and N</t>
    </r>
    <r>
      <rPr>
        <vertAlign val="subscript"/>
        <sz val="9"/>
        <color theme="1"/>
        <rFont val="Calibri"/>
        <family val="2"/>
        <scheme val="minor"/>
      </rPr>
      <t>2</t>
    </r>
    <r>
      <rPr>
        <sz val="9"/>
        <color theme="1"/>
        <rFont val="Calibri"/>
        <family val="2"/>
        <scheme val="minor"/>
      </rPr>
      <t>O emissions per ha</t>
    </r>
  </si>
  <si>
    <t>resource efficiency, environmental sustainability</t>
  </si>
  <si>
    <t>Number, type and days on farm of livestock, average temperature of location,slurry quantuty and management ,fertilizer quantuty and management,type and quantity of feedstuffs, kw of electricity, litres of fuel,type and weight of machinery, infraestructures type and dimension (last two only depreciation). Number of hectares.</t>
  </si>
  <si>
    <r>
      <t>kg eq. CO</t>
    </r>
    <r>
      <rPr>
        <vertAlign val="superscript"/>
        <sz val="9"/>
        <color theme="1"/>
        <rFont val="Calibri"/>
        <family val="2"/>
        <scheme val="minor"/>
      </rPr>
      <t>2/</t>
    </r>
    <r>
      <rPr>
        <sz val="9"/>
        <color theme="1"/>
        <rFont val="Calibri"/>
        <family val="2"/>
        <scheme val="minor"/>
      </rPr>
      <t>ha</t>
    </r>
  </si>
  <si>
    <t>not comparable for farms without land</t>
  </si>
  <si>
    <t>Calculation of GHG emissions need a lot of information not available currently on FADN</t>
  </si>
  <si>
    <t>high</t>
  </si>
  <si>
    <t>(Enteric fermentation of livestock CH4 + slurry management CH4 and N2O + fertilizer management N2O + and total emissions of manufacturing and transport of inputs, machinery and infraestructures (last two only depreciation) /HA</t>
  </si>
  <si>
    <t>farm management system and survey</t>
  </si>
  <si>
    <t>scientific publication</t>
  </si>
  <si>
    <t xml:space="preserve">Sheep/Goat </t>
  </si>
  <si>
    <t>EMISSIONS:It's very important to define the denominator. Usually quantity of product has been used ( kg eq.CO2 /litre of milk).On the one hand, it's no clear if policy's current objective is production.Last direct payments are linked to surface management, but other references like employment or value- added generation in agriculture sector are very important. On the other,there are very few farms producing only one product so product reference requires allocation. For these reasons we think that using FADN, with a holistic vision of the farm, emissions required for one AWU or one unit of NM are better references.One option is to integrate all the indicators in one composite indicator.</t>
  </si>
  <si>
    <t>ghg emissions per AWU</t>
  </si>
  <si>
    <r>
      <t>CO</t>
    </r>
    <r>
      <rPr>
        <vertAlign val="subscript"/>
        <sz val="9"/>
        <color theme="1"/>
        <rFont val="Calibri"/>
        <family val="2"/>
        <scheme val="minor"/>
      </rPr>
      <t>2</t>
    </r>
    <r>
      <rPr>
        <sz val="9"/>
        <color theme="1"/>
        <rFont val="Calibri"/>
        <family val="2"/>
        <scheme val="minor"/>
      </rPr>
      <t xml:space="preserve"> CH</t>
    </r>
    <r>
      <rPr>
        <vertAlign val="subscript"/>
        <sz val="9"/>
        <color theme="1"/>
        <rFont val="Calibri"/>
        <family val="2"/>
        <scheme val="minor"/>
      </rPr>
      <t>4</t>
    </r>
    <r>
      <rPr>
        <sz val="9"/>
        <color theme="1"/>
        <rFont val="Calibri"/>
        <family val="2"/>
        <scheme val="minor"/>
      </rPr>
      <t xml:space="preserve"> and N</t>
    </r>
    <r>
      <rPr>
        <vertAlign val="subscript"/>
        <sz val="9"/>
        <color theme="1"/>
        <rFont val="Calibri"/>
        <family val="2"/>
        <scheme val="minor"/>
      </rPr>
      <t>2</t>
    </r>
    <r>
      <rPr>
        <sz val="9"/>
        <color theme="1"/>
        <rFont val="Calibri"/>
        <family val="2"/>
        <scheme val="minor"/>
      </rPr>
      <t>O emissions per AWU</t>
    </r>
  </si>
  <si>
    <t>Number, type and days on farm of livestock, average temperature of location,slurry quantuty and management ,fertilizer quantuty and management,type and quantity of feedstuffs, kw of electricity, litres of fuel,type and weight of machinery, infraestructures type and dimension (last two only depreciation). Number of AWU.</t>
  </si>
  <si>
    <r>
      <t>kg eq. CO</t>
    </r>
    <r>
      <rPr>
        <vertAlign val="superscript"/>
        <sz val="9"/>
        <color theme="1"/>
        <rFont val="Calibri"/>
        <family val="2"/>
        <scheme val="minor"/>
      </rPr>
      <t>2</t>
    </r>
    <r>
      <rPr>
        <sz val="9"/>
        <color theme="1"/>
        <rFont val="Calibri"/>
        <family val="2"/>
        <scheme val="minor"/>
      </rPr>
      <t>/AWU</t>
    </r>
  </si>
  <si>
    <t>job generation with less emissions is important at least in countries like Spain</t>
  </si>
  <si>
    <t>(Enteric fermentation of livestock CH4 + slurry management CH4 and N2O + fertilizer management N2O + and total emissions of manufacturing and transport of inputs, machinery and infraestructures (last two only depreciation) /AWUs.</t>
  </si>
  <si>
    <t>ghg emissions per FNI</t>
  </si>
  <si>
    <r>
      <t>CO</t>
    </r>
    <r>
      <rPr>
        <vertAlign val="subscript"/>
        <sz val="9"/>
        <color theme="1"/>
        <rFont val="Calibri"/>
        <family val="2"/>
        <scheme val="minor"/>
      </rPr>
      <t>2</t>
    </r>
    <r>
      <rPr>
        <sz val="9"/>
        <color theme="1"/>
        <rFont val="Calibri"/>
        <family val="2"/>
        <scheme val="minor"/>
      </rPr>
      <t xml:space="preserve"> CH</t>
    </r>
    <r>
      <rPr>
        <vertAlign val="subscript"/>
        <sz val="9"/>
        <color theme="1"/>
        <rFont val="Calibri"/>
        <family val="2"/>
        <scheme val="minor"/>
      </rPr>
      <t>4</t>
    </r>
    <r>
      <rPr>
        <sz val="9"/>
        <color theme="1"/>
        <rFont val="Calibri"/>
        <family val="2"/>
        <scheme val="minor"/>
      </rPr>
      <t xml:space="preserve"> and N</t>
    </r>
    <r>
      <rPr>
        <vertAlign val="subscript"/>
        <sz val="9"/>
        <color theme="1"/>
        <rFont val="Calibri"/>
        <family val="2"/>
        <scheme val="minor"/>
      </rPr>
      <t>2</t>
    </r>
    <r>
      <rPr>
        <sz val="9"/>
        <color theme="1"/>
        <rFont val="Calibri"/>
        <family val="2"/>
        <scheme val="minor"/>
      </rPr>
      <t>O emissions per FNI</t>
    </r>
  </si>
  <si>
    <t>Number, type and days on farm of livestock, average temperature of location,slurry quantuty and management ,fertilizer quantuty and management,type and quantity of feedstuffs, kw of electricity, litres of fuel,type and weight of machinery, infraestructures type and dimension (last two only depreciation). FNI</t>
  </si>
  <si>
    <r>
      <t>kg eq. CO</t>
    </r>
    <r>
      <rPr>
        <vertAlign val="superscript"/>
        <sz val="9"/>
        <color theme="1"/>
        <rFont val="Calibri"/>
        <family val="2"/>
        <scheme val="minor"/>
      </rPr>
      <t>2</t>
    </r>
    <r>
      <rPr>
        <sz val="9"/>
        <color theme="1"/>
        <rFont val="Calibri"/>
        <family val="2"/>
        <scheme val="minor"/>
      </rPr>
      <t>/FNI</t>
    </r>
  </si>
  <si>
    <t>Generation of added value with low emissions</t>
  </si>
  <si>
    <t>(Enteric fermentation of livestock CH4 + slurry management CH4 and N2O + fertilizer management N2O + and total emissions of manufacturing and transport of inputs, machinery and infraestructures (last two only depreciation)9/FNI.</t>
  </si>
  <si>
    <t>ghg emissions per product Q</t>
  </si>
  <si>
    <r>
      <t>CO</t>
    </r>
    <r>
      <rPr>
        <vertAlign val="subscript"/>
        <sz val="9"/>
        <color theme="1"/>
        <rFont val="Calibri"/>
        <family val="2"/>
        <scheme val="minor"/>
      </rPr>
      <t>2</t>
    </r>
    <r>
      <rPr>
        <sz val="9"/>
        <color theme="1"/>
        <rFont val="Calibri"/>
        <family val="2"/>
        <scheme val="minor"/>
      </rPr>
      <t xml:space="preserve"> CH</t>
    </r>
    <r>
      <rPr>
        <vertAlign val="subscript"/>
        <sz val="9"/>
        <color theme="1"/>
        <rFont val="Calibri"/>
        <family val="2"/>
        <scheme val="minor"/>
      </rPr>
      <t>4</t>
    </r>
    <r>
      <rPr>
        <sz val="9"/>
        <color theme="1"/>
        <rFont val="Calibri"/>
        <family val="2"/>
        <scheme val="minor"/>
      </rPr>
      <t xml:space="preserve"> and N</t>
    </r>
    <r>
      <rPr>
        <vertAlign val="subscript"/>
        <sz val="9"/>
        <color theme="1"/>
        <rFont val="Calibri"/>
        <family val="2"/>
        <scheme val="minor"/>
      </rPr>
      <t>2</t>
    </r>
    <r>
      <rPr>
        <sz val="9"/>
        <color theme="1"/>
        <rFont val="Calibri"/>
        <family val="2"/>
        <scheme val="minor"/>
      </rPr>
      <t>O emissions per Q</t>
    </r>
  </si>
  <si>
    <t>Number, type and days on farm of livestock, average temperature of location,slurry quantuty and management ,fertilizer quantuty and management,type and quantity of feedstuffs, kw of electricity, litres of fuel,type and weight of machinery, infraestructures type and dimension (last two only depreciation). Q.</t>
  </si>
  <si>
    <r>
      <t>kg eq. CO</t>
    </r>
    <r>
      <rPr>
        <vertAlign val="superscript"/>
        <sz val="9"/>
        <color theme="1"/>
        <rFont val="Calibri"/>
        <family val="2"/>
        <scheme val="minor"/>
      </rPr>
      <t>2</t>
    </r>
    <r>
      <rPr>
        <sz val="9"/>
        <color theme="1"/>
        <rFont val="Calibri"/>
        <family val="2"/>
        <scheme val="minor"/>
      </rPr>
      <t>/Q</t>
    </r>
  </si>
  <si>
    <t>Allocations are alwyas a problem and needs estimates</t>
  </si>
  <si>
    <t>(Enteric fermentation of livestock CH4 + slurry management CH4 and N2O + fertilizer management N2O + and total emissions of manufacturing and transport of inputs, machinery and infraestructures (last two only depreciation) /Q</t>
  </si>
  <si>
    <t>water</t>
  </si>
  <si>
    <t>nitrates directive</t>
  </si>
  <si>
    <t>Slurry storage capacity</t>
  </si>
  <si>
    <t>month/year ( Maximum= regulation+2 months, minimum=no regulation)</t>
  </si>
  <si>
    <t>Slurry management capacity</t>
  </si>
  <si>
    <t>slurry storage capacity and regulation</t>
  </si>
  <si>
    <t>months/year</t>
  </si>
  <si>
    <t>Ther is already a regulation enforcement</t>
  </si>
  <si>
    <t>not in FADN but easy to collect</t>
  </si>
  <si>
    <t>y-low</t>
  </si>
  <si>
    <t>National</t>
  </si>
  <si>
    <t>water-nitrates directive</t>
  </si>
  <si>
    <t>Rainwater collection</t>
  </si>
  <si>
    <t>collection capacity ( Maximum=100%, Minimum&lt;80%)</t>
  </si>
  <si>
    <t>Water management</t>
  </si>
  <si>
    <t>capacity to collect rainwater</t>
  </si>
  <si>
    <t>questionnaire</t>
  </si>
  <si>
    <t>Experts</t>
  </si>
  <si>
    <t>Water recovery from cleaning</t>
  </si>
  <si>
    <t>infraestructures to collect water form cleaning</t>
  </si>
  <si>
    <t>Separate collection of other waste</t>
  </si>
  <si>
    <t>binary yes=1, no=0</t>
  </si>
  <si>
    <t>Waste management</t>
  </si>
  <si>
    <t>infraestructure to collect waste separately</t>
  </si>
  <si>
    <t>GMOs free agriculture production</t>
  </si>
  <si>
    <t>GMO risk for biodiversity</t>
  </si>
  <si>
    <t>social external-quality of products</t>
  </si>
  <si>
    <t>use of GMO seeds</t>
  </si>
  <si>
    <t>EU- hábitats directive</t>
  </si>
  <si>
    <t>Natural hábitats in UAA</t>
  </si>
  <si>
    <t>continuous function ( Maximum 100%, minimum 0%)</t>
  </si>
  <si>
    <t>% of farm UAA with natural habitat</t>
  </si>
  <si>
    <t>social external landscape</t>
  </si>
  <si>
    <t>permanent grasslands, bushes, brush and other natural areas in the farm</t>
  </si>
  <si>
    <t>y-medium</t>
  </si>
  <si>
    <t>UAA  with natural habitat /UAA</t>
  </si>
  <si>
    <t>Natural habitats outside UAA</t>
  </si>
  <si>
    <t>continuous function ( Maximum &gt;50%, minimum 0%)</t>
  </si>
  <si>
    <t>% of livestock Units using natural habitats outside the farms UAA</t>
  </si>
  <si>
    <t>Livestock units using natural areas outside of the farm UAA ( common pastures…)</t>
  </si>
  <si>
    <t>livestock units usin natural habitat/livestock units</t>
  </si>
  <si>
    <t>Hedges and other linear living elements</t>
  </si>
  <si>
    <t>continuous function ( Maximum &gt;0,2 km/ha, minimum 0)</t>
  </si>
  <si>
    <t>Presence of hedges and other natural living elements</t>
  </si>
  <si>
    <t>kms of hedges and other linear living elements and UAA</t>
  </si>
  <si>
    <t>kms/ha</t>
  </si>
  <si>
    <t>km hedges/Has UAA</t>
  </si>
  <si>
    <t>Other elements with natural value</t>
  </si>
  <si>
    <t>binary (yes=1, no=0)</t>
  </si>
  <si>
    <t>Elements with natural value managed by farmer</t>
  </si>
  <si>
    <t>Presence/absence of other elements with natural value( stone walls, abandoned stables, water pools…)</t>
  </si>
  <si>
    <t>nº</t>
  </si>
  <si>
    <t>Transferability</t>
  </si>
  <si>
    <t>continuous function ( EXAMPLE SEE BELOW)</t>
  </si>
  <si>
    <t xml:space="preserve">capital needed for a job </t>
  </si>
  <si>
    <t>closing valuation of assets,land value,AWU</t>
  </si>
  <si>
    <t>€</t>
  </si>
  <si>
    <t>social agriculture and young farmers</t>
  </si>
  <si>
    <t>fadn</t>
  </si>
  <si>
    <t>(closing valuation of assets-land)/AWU</t>
  </si>
  <si>
    <t>comparison to real data</t>
  </si>
  <si>
    <t>ENERGY:It's very important to define the denominator. Usually quantity of product has been used ( MJ /litre of milk).On the one hand, it's no clear if policy's current objective is production.Last direct payments are linked to surface management, but other references like employment or value- added generation in agriculture sector are very important. On the other,there are very few farms producing only one product so product reference requires allocation. For these reasons we think that using FADN, with a holistic vision of the farm, emissions required for one AWU or one unit of NM are better references.One option is to integrate all the indicators in one composite indicator.</t>
  </si>
  <si>
    <t>economic</t>
  </si>
  <si>
    <t>Energy consumption/ha</t>
  </si>
  <si>
    <t>energy needed per ha</t>
  </si>
  <si>
    <t>Fertilizer quantity and type,type and quantity of feedstuffs, kw of electricity, litres of fuel,type and weight of machinery, infraestructures type and dimension (last two only depreciation). Number of hectares.</t>
  </si>
  <si>
    <t>MJ/ha</t>
  </si>
  <si>
    <t>Calculation of energy needs a lot of information not available currently on FADN</t>
  </si>
  <si>
    <t>Energy of fertilizers+ feedstuffs+ electricity+fuel+machinery+infraestructures(last two only depreciation)./Number of hectares.</t>
  </si>
  <si>
    <t>Energy consumption/AWU</t>
  </si>
  <si>
    <t>energy needed per job</t>
  </si>
  <si>
    <t>Fertilizer quantity and type,type and quantity of feedstuffs, kw of electricity, litres of fuel,type and weight of machinery, infraestructures type and dimension (last two only depreciation).AWU</t>
  </si>
  <si>
    <t>MJ/AWU</t>
  </si>
  <si>
    <t>Energy of fertilizers+ feedstuffs+ electricity+fuel+machinery+infraestructures(last two only depreciation)/AWU</t>
  </si>
  <si>
    <t>Energy consumption/FNI</t>
  </si>
  <si>
    <t>energy needed for one unit of FNI</t>
  </si>
  <si>
    <t>Fertilizer quantity and type,type and quantity of feedstuffs, kw of electricity, litres of fuel,type and weight of machinery, infraestructures type and dimension (last two only depreciation). FNI</t>
  </si>
  <si>
    <t>MJ/FNI</t>
  </si>
  <si>
    <t>Energy of fertilizers+ feedstuffs+ electricity+fuel+machinery+infraestructures(last two only depreciation)/FNI</t>
  </si>
  <si>
    <t>Energy consumption/product Q</t>
  </si>
  <si>
    <t>energy consumed for uunit of product</t>
  </si>
  <si>
    <t>Fertilizer quantity and type,type and quantity of feedstuffs, kw of electricity, litres of fuel,type and weight of machinery, infraestructures type and dimension (last two only depreciation). Q</t>
  </si>
  <si>
    <t>MJ/kilo or litre</t>
  </si>
  <si>
    <t>Need to allocate</t>
  </si>
  <si>
    <t>(Energy of fertilizers+ feedstuffs+ electricity+fuel+machinery+infraestructures(last two only depreciation))* allocation criteria/Q</t>
  </si>
  <si>
    <t>Energy balance</t>
  </si>
  <si>
    <t>Energy efficiency</t>
  </si>
  <si>
    <t>Fertilizer quantity and type,type and quantity of feedstuffs, kw of electricity, litres of fuel,type and weight of machinery, infraestructures type and dimension (last two only depreciation), quantity and quality ( in terms of energy) of products.</t>
  </si>
  <si>
    <t>Energy of products/(Energy of fertilizers+ feedstuffs+ electricity+fuel+machinery+infraestructures(last two only depreciation))</t>
  </si>
  <si>
    <t>Use of renewable energy</t>
  </si>
  <si>
    <t>Investment in and usage of renewable energy</t>
  </si>
  <si>
    <t>Presence/absence of renewable energy infraestructures</t>
  </si>
  <si>
    <t>Some renewable energy infraestructures are debatable</t>
  </si>
  <si>
    <t>easy to collect</t>
  </si>
  <si>
    <t>low</t>
  </si>
  <si>
    <t>Some farms because of big dimenson ( without enough land) and subsidies are trying to produce electricity with slurry. Is that better than using as fertiliser in a well dimensioned farm?</t>
  </si>
  <si>
    <t>RDP-Nitrates Directive</t>
  </si>
  <si>
    <t>Environmental sustainability</t>
  </si>
  <si>
    <t>Fertilizer quantity and type,type and quantity of feedstuffs, type and quantity of purchased animals, quantity and quality ( in terms of N) of products.</t>
  </si>
  <si>
    <t>A lot of information needed</t>
  </si>
  <si>
    <t>y-high</t>
  </si>
  <si>
    <t>N of products/(N of fertilizers+N of feedstuffs+ N of Purchased animals)</t>
  </si>
  <si>
    <t>P2O5 balance</t>
  </si>
  <si>
    <t>Fertilizer quantity and type,type and quantity of feedstuffs, type and quantity of purchased animals, quantity and quality ( in terms of P) of products.</t>
  </si>
  <si>
    <t>P of products/(P of fertilizers+P of feedstuffs+ P of Purchased animals)</t>
  </si>
  <si>
    <t>Climate Change</t>
  </si>
  <si>
    <t>Direct GHG emissions</t>
  </si>
  <si>
    <t>CH4 emissions per euro of production or per euro of Standard Gross Production</t>
  </si>
  <si>
    <t>Megagramme (Mg) of CO2 equivalent (25 times the tons of CH4) per euro of production or per euro of Standard Gross Production</t>
  </si>
  <si>
    <t>Climate mitigation</t>
  </si>
  <si>
    <t>http://www2.ademe.fr/, http://www.citepa.org/en/, http://www.ipcc.ch/</t>
  </si>
  <si>
    <t>enteric methan: number of dairy cows/ewes/goats and dairy production per cow/ewe/goat, number of other ruminants and hogs (no reference for poultry birds) by physiologic stage and type of breeding (feed lots, inhouse veal production, etc.)quantities and types of inputs generating GHG; information on practices (spreading, housing, grazing, manure and slurry storage capacities and management), feed ration enriched with unsaturated fats or nitrate; methan emissions of animal effluents: For each herd, part of the year spent inhouse and grazing part of year farm, type of bedding inhouse: straw/wood litter or slatted floor connected to the respective share of liquid/solid effluents, the length of storage period, storage temperature, liquid/solid manure management like compostage, management equipment for methan use and elimination like methanizer or flaring device, inhouse tempratures, temperatures during grazing periods, manure spreading technics and equipment like injection technics for liquid manure and slurry, spreading climatic conditions (temperature, prepicitation).</t>
  </si>
  <si>
    <t>annual average number of each type of animals, number of grazing days, grazing period (dates), capacity of liquid manure storage (cubic metres), methanizer/flaring device power (megaWatt), tons of spread liquid/solid manure, spreading periods (dates), percentage of unsaturated fats and percentage of nitrates in the animal feed</t>
  </si>
  <si>
    <t>needs many data; farmers know about their practices and farm equipments</t>
  </si>
  <si>
    <t>CO2 emissions per  per euro of production or per euro of Standard Gross Production</t>
  </si>
  <si>
    <t>Megagramme (Mg) of CO2 per euro of production or per euro of Standard Gross Production</t>
  </si>
  <si>
    <t>GHG mitigation is closely correlated with energy savings</t>
  </si>
  <si>
    <t>CO2e emissions are recorded into the national inventory of GHG, but in the Energy sector, http://www2.ademe.fr/, http://www.citepa.org/en/, http://www.ipcc.ch/</t>
  </si>
  <si>
    <t>quantities and types of energy inputs generating GHG: gaz, diesel, electricity; precise information on types of fuels, especially for the calculation of induced emissions due to fuel production and transportation/storage; production and use of renewable energy: energy crops, methanizer power, solar/wind power plants</t>
  </si>
  <si>
    <t>cubic metres of gaz and fuel and of gaz storage capacity (conversion with appropriate densities and direct and indirect emission factors. In French FADN, only non stored fuel quantities are missing. Methanizer, solar/wind plant device power (megaWatt).</t>
  </si>
  <si>
    <t>N2O emissions per euro of production or per euro of Standard Gross Production</t>
  </si>
  <si>
    <t>Megagramme (Mg) of CO2 equivalent (298 times the tons of N2O) per euro of production or per euro of Standard Gross Production</t>
  </si>
  <si>
    <t>GHG mitigation is closely correlated with induced energy savings in the production of mineral nitrogen fertilizers</t>
  </si>
  <si>
    <t>indirect CO2e emissions are recorded into the national inventory of GHG, but in the Industry and Energy sectors, http://www2.ademe.fr/, http://www.citepa.org/en/, http://www.ipcc.ch/</t>
  </si>
  <si>
    <t xml:space="preserve">Types and quantities of mineral fertilizers are the most important missing information to calculate N2O emissions. First N, P, K components of fertilizers must be known in quantities. Second, N2O emissions factors highly differ between urea, ammonium nitrates and other composed fertilizers. Periods of spreading are also useful since emissions factors depends on temperature and soil conditions (anaerobic, pH and other soil chemical components). Use of nitrification inhibitors that impede the transformation of soil ammonium into N2O.  Area of Legume crops that enrich soil in N and have speicific emission factor per ha. Area of irrigated paddy having high specific emission factors taken into account in the national inventory. Soil management practices: reduced tillage increase N2O. For animal effluent management and storage and for organic fertilisation, collect the same informations as for CH4. </t>
  </si>
  <si>
    <t>quantities of the different mineral fertiliser formulation with N, P, K components and nitrogen molecules (missing in FADN). Crop rotation system and crop yields (area allocation between crops and each crop yield are known but crop successions are not precisely known in FADN), Periods of fertiliser spreading (to link with climate data), quantity of used nitrification inhibitors, all the variables describing animal effluent production, storage and management (see CH4 emissions).</t>
  </si>
  <si>
    <t>Indirect GHG emissions</t>
  </si>
  <si>
    <t>Associated with nitrate lixiviation, ammonia volatilization (fine particle air pollution and acid rains)</t>
  </si>
  <si>
    <t>regulations of battery farming settlements, especially against stench pollution. http://www2.ademe.fr/, http://www.citepa.org/en/, http://www.ipcc.ch/</t>
  </si>
  <si>
    <t>A first source of indirect N2O emission is the denitrification of lixiviated nitrates that have left the farm and reached wetlands. A second source of indirect N2O is the nitrification of on farm volatilized ammonia that falls back on soils and surface waters</t>
  </si>
  <si>
    <t xml:space="preserve">variables to calculate nitrate lixiviations associated to eutrophication and variables to calculate ammonium volatilization associated to acidification. </t>
  </si>
  <si>
    <t>GHG emissions</t>
  </si>
  <si>
    <t>Type of manure / slurry storage</t>
  </si>
  <si>
    <t>type of manure storage</t>
  </si>
  <si>
    <t>easy to ask and to answer</t>
  </si>
  <si>
    <t>Carbon sequestration</t>
  </si>
  <si>
    <t>Share of permanent meadows</t>
  </si>
  <si>
    <t>biodiversity; water quality; soil erosion</t>
  </si>
  <si>
    <t>farm total area; area under meadows &gt; 10 years old</t>
  </si>
  <si>
    <t>known by farmer</t>
  </si>
  <si>
    <t>Share of semi-natural land in farm area</t>
  </si>
  <si>
    <t>farm area; area with semi-natural land</t>
  </si>
  <si>
    <t>farm area known; need to define what is meant by semi-natural land</t>
  </si>
  <si>
    <t>Share of wooded/afforested areas</t>
  </si>
  <si>
    <t>farm total area; area of wooded or afforested areas</t>
  </si>
  <si>
    <t>policy need; but depends on the country (forest not important in some countries)</t>
  </si>
  <si>
    <t>farm area known; farm area with  wooded or afforested land</t>
  </si>
  <si>
    <t>Share of agroforestry areas</t>
  </si>
  <si>
    <t>farm total area; farmland area under agroforestry practices</t>
  </si>
  <si>
    <t>Soil erosion</t>
  </si>
  <si>
    <t>Share of arable area with slope&gt;3%</t>
  </si>
  <si>
    <t>soil conservation</t>
  </si>
  <si>
    <t>total arable area; arable area with slope&gt;3%</t>
  </si>
  <si>
    <t>arable area known; farmers may know about the slope on their farm</t>
  </si>
  <si>
    <t>Share of arable land with soil organic matter (SOM)&gt;3%</t>
  </si>
  <si>
    <t>water quality; carbon sequestration</t>
  </si>
  <si>
    <t>total arable area; arable area with SOM&gt;3%</t>
  </si>
  <si>
    <t>total arable area known; farmers may have soil analyses</t>
  </si>
  <si>
    <t>CAP (cross-compliance)</t>
  </si>
  <si>
    <t>Share of arable area with low cover during period of erosion risk</t>
  </si>
  <si>
    <t>total arable area; arable area with low cover during period of erosion risk</t>
  </si>
  <si>
    <t>total arable area known; farmers know about their practices</t>
  </si>
  <si>
    <t>Share of arable area with reduced tillage</t>
  </si>
  <si>
    <t>water quality, soil fertility, biodiversity</t>
  </si>
  <si>
    <t>total arable area; arable area with reduced tillage</t>
  </si>
  <si>
    <r>
      <rPr>
        <sz val="9"/>
        <color theme="1"/>
        <rFont val="Symbol"/>
        <family val="1"/>
        <charset val="2"/>
      </rPr>
      <t>S</t>
    </r>
    <r>
      <rPr>
        <sz val="9"/>
        <color theme="1"/>
        <rFont val="Calibri"/>
        <family val="2"/>
        <scheme val="minor"/>
      </rPr>
      <t xml:space="preserve"> area</t>
    </r>
    <r>
      <rPr>
        <vertAlign val="subscript"/>
        <sz val="9"/>
        <color theme="1"/>
        <rFont val="Calibri"/>
        <family val="2"/>
        <scheme val="minor"/>
      </rPr>
      <t>i</t>
    </r>
    <r>
      <rPr>
        <sz val="9"/>
        <color theme="1"/>
        <rFont val="Calibri"/>
        <family val="2"/>
        <scheme val="minor"/>
      </rPr>
      <t>*c
where area</t>
    </r>
    <r>
      <rPr>
        <vertAlign val="subscript"/>
        <sz val="9"/>
        <color theme="1"/>
        <rFont val="Calibri"/>
        <family val="2"/>
        <scheme val="minor"/>
      </rPr>
      <t>i</t>
    </r>
    <r>
      <rPr>
        <sz val="9"/>
        <color theme="1"/>
        <rFont val="Calibri"/>
        <family val="2"/>
        <scheme val="minor"/>
      </rPr>
      <t xml:space="preserve"> : area of field i, c : = 1 if reduced tillage 0 if plough tillage</t>
    </r>
  </si>
  <si>
    <t>Share of arable land with by ecological infrastructures</t>
  </si>
  <si>
    <t>water quality; biodiversity</t>
  </si>
  <si>
    <t>total arable area; area-equivalent of ecological infrastructures on arable land</t>
  </si>
  <si>
    <t>Shares of arable area per soil type</t>
  </si>
  <si>
    <t>total arable land; arable land area per soil type</t>
  </si>
  <si>
    <t>P balance</t>
  </si>
  <si>
    <t>long term fertility</t>
  </si>
  <si>
    <t>water quality (eutrophication)</t>
  </si>
  <si>
    <t>quantity of P used; types of crops; risks of erosion; type of animal feed</t>
  </si>
  <si>
    <t>data to be collected; farmers know about their practices</t>
  </si>
  <si>
    <t>yes; low  cost of collection</t>
  </si>
  <si>
    <t>K balance</t>
  </si>
  <si>
    <t>quantity of K used; types of cultures; erosion risk; type of animal feed</t>
  </si>
  <si>
    <t>data to be collected</t>
  </si>
  <si>
    <t>Soil organic matter</t>
  </si>
  <si>
    <t>carbon sequestration</t>
  </si>
  <si>
    <t>manure quantity used; straw extracted; type of tillage; lime quantity used; soil pH</t>
  </si>
  <si>
    <t>data to be collected; farmers know about their practices;  farmers may have soil analyses</t>
  </si>
  <si>
    <t>Share of UAA with alkaline / acidic soil</t>
  </si>
  <si>
    <t>short and long term fertility</t>
  </si>
  <si>
    <t>UAA; UAA with pH&gt;8;UAA with ph&lt;6</t>
  </si>
  <si>
    <t>UAA known; farmers may have soil analyses</t>
  </si>
  <si>
    <t>Soil quality</t>
  </si>
  <si>
    <t>Quantity of copper per ha per year</t>
  </si>
  <si>
    <t>soil pollution</t>
  </si>
  <si>
    <t>total arable area; copper quantity; total arable area receiving copper</t>
  </si>
  <si>
    <t>ha; kg; ha</t>
  </si>
  <si>
    <t>arable area known; farmers know about their practices</t>
  </si>
  <si>
    <t>EU WFD; EU Nitrate Directive</t>
  </si>
  <si>
    <t>Share of arable area sensitive to nitrate leaching</t>
  </si>
  <si>
    <t>total arable area; drained area; pasture area; area with shallow soil; area with sandy soil; area along water courses that is covered with trees/bushes/bufferstrips</t>
  </si>
  <si>
    <t>arable area known; farmers know about their practices and plot characteristics</t>
  </si>
  <si>
    <t>soil fertility</t>
  </si>
  <si>
    <t>names and quantities of N fertilisers (organic | mineral) used;  area that is spread; type of crops; yields; management practices on inter-cropping period</t>
  </si>
  <si>
    <t>most information  already in farms' bookeeping</t>
  </si>
  <si>
    <t>EU WFD; EU Nitrate Directive; CAP (cross-compliance)</t>
  </si>
  <si>
    <t>Share of arable area with low soil cover during drainage period (winter)</t>
  </si>
  <si>
    <t xml:space="preserve">Soil erosion; </t>
  </si>
  <si>
    <t>arable farm area; arable area with low soil cover in winter period</t>
  </si>
  <si>
    <r>
      <rPr>
        <sz val="9"/>
        <color theme="1"/>
        <rFont val="Symbol"/>
        <family val="1"/>
        <charset val="2"/>
      </rPr>
      <t>S</t>
    </r>
    <r>
      <rPr>
        <sz val="9"/>
        <color theme="1"/>
        <rFont val="Calibri"/>
        <family val="2"/>
        <scheme val="minor"/>
      </rPr>
      <t>a</t>
    </r>
    <r>
      <rPr>
        <vertAlign val="subscript"/>
        <sz val="9"/>
        <color theme="1"/>
        <rFont val="Calibri"/>
        <family val="2"/>
        <scheme val="minor"/>
      </rPr>
      <t>i</t>
    </r>
    <r>
      <rPr>
        <sz val="9"/>
        <color theme="1"/>
        <rFont val="Calibri"/>
        <family val="2"/>
        <scheme val="minor"/>
      </rPr>
      <t xml:space="preserve"> *c
where a</t>
    </r>
    <r>
      <rPr>
        <vertAlign val="subscript"/>
        <sz val="9"/>
        <color theme="1"/>
        <rFont val="Calibri"/>
        <family val="2"/>
        <scheme val="minor"/>
      </rPr>
      <t>i</t>
    </r>
    <r>
      <rPr>
        <sz val="9"/>
        <color theme="1"/>
        <rFont val="Calibri"/>
        <family val="2"/>
        <scheme val="minor"/>
      </rPr>
      <t>: area of field i  c : = 1 if spring crop;  = 0 if catch crop, alfafa, temporary grassland; = 0,25 if winter rapeseed, = 0,75 if other winter crop</t>
    </r>
  </si>
  <si>
    <t>quantity of manure and slurry  exported from the farm; quantity of manure and slurry imported on the farm; types of manures and slurries concerned</t>
  </si>
  <si>
    <t>tons; tons; qualitative</t>
  </si>
  <si>
    <t>simple questions to ask farmers</t>
  </si>
  <si>
    <t>Share of area covered with inter-crops</t>
  </si>
  <si>
    <t>total arable area; area sowed with inter-crops</t>
  </si>
  <si>
    <t>easy to add to all other area data</t>
  </si>
  <si>
    <t>Pesticide transfer</t>
  </si>
  <si>
    <t>EU WFD; EU Nitrate directive; N2000; National Ecophyto</t>
  </si>
  <si>
    <t>Share of arable area sensitive to pesticide leaching</t>
  </si>
  <si>
    <t>arable farm area; arable area onto which pesticides are applied; average slope and soil structure</t>
  </si>
  <si>
    <t>arable area known; farmers know about their practices; farmers may know about the slope on their farm and may have soil analyses</t>
  </si>
  <si>
    <t>Amount of leachable active ingredient</t>
  </si>
  <si>
    <t>names and quantities of pesticides; area that is spread; details on formulations of pesticides based on their commercial names, transfer risk calculated with an pesticide risk indicator</t>
  </si>
  <si>
    <t>a lot of questions</t>
  </si>
  <si>
    <r>
      <rPr>
        <sz val="9"/>
        <color theme="1"/>
        <rFont val="Symbol"/>
        <family val="1"/>
        <charset val="2"/>
      </rPr>
      <t>S</t>
    </r>
    <r>
      <rPr>
        <sz val="9"/>
        <color theme="1"/>
        <rFont val="Calibri"/>
        <family val="2"/>
        <scheme val="minor"/>
      </rPr>
      <t>qai *c</t>
    </r>
    <r>
      <rPr>
        <vertAlign val="subscript"/>
        <sz val="9"/>
        <color theme="1"/>
        <rFont val="Calibri"/>
        <family val="2"/>
        <scheme val="minor"/>
      </rPr>
      <t>i</t>
    </r>
    <r>
      <rPr>
        <sz val="9"/>
        <color theme="1"/>
        <rFont val="Calibri"/>
        <family val="2"/>
        <scheme val="minor"/>
      </rPr>
      <t xml:space="preserve">
where qai: amount of active ingredient, ci : between 0 (no risk) and 1(maximum risk) calculated for each active ingredient with a pesticide risk indicator and in a database</t>
    </r>
  </si>
  <si>
    <t>Amount of antibiotica for livestock</t>
  </si>
  <si>
    <t>names and quantities of antibiotica; number of head treated</t>
  </si>
  <si>
    <t>Eutrophisation</t>
  </si>
  <si>
    <t>Erosion risk</t>
  </si>
  <si>
    <t>soil erosion; biodiversity</t>
  </si>
  <si>
    <t>type of soils; slope; type of crops; ecological infrastructures; climate data</t>
  </si>
  <si>
    <t>various data to be collected and integrated at farm level</t>
  </si>
  <si>
    <t>Air quality</t>
  </si>
  <si>
    <r>
      <t>NH</t>
    </r>
    <r>
      <rPr>
        <vertAlign val="subscript"/>
        <sz val="9"/>
        <color theme="1"/>
        <rFont val="Calibri"/>
        <family val="2"/>
        <scheme val="minor"/>
      </rPr>
      <t>3</t>
    </r>
    <r>
      <rPr>
        <sz val="9"/>
        <color theme="1"/>
        <rFont val="Calibri"/>
        <family val="2"/>
        <scheme val="minor"/>
      </rPr>
      <t xml:space="preserve"> emissions</t>
    </r>
  </si>
  <si>
    <t>tons of NH3 per euro of production or per euro of standard gross production</t>
  </si>
  <si>
    <t>air pollution (fine particles and acid rains)</t>
  </si>
  <si>
    <t>Indirect N2O emission</t>
  </si>
  <si>
    <t xml:space="preserve">European Nitrogen Assessment and other evaluation studies financed by the European commission </t>
  </si>
  <si>
    <t>Two sources of NH3 volatilization. In France, three quarters come from livestock production and depends on livestock housing and effluent management and spreading: relevant information is included in CH4 emission. The second source is the mineral fertilisation. The relevant information is included into the NO2 emission. 
For livestock related emissions: annual average number of each type of animals, number of grazing days, grazing period (dates), capacity of liquid manure storage (cubic metres), methanizer/flaring device power (megaWatt), tons of spread liquid/solid manure, spreading periods (dates). For mineral fertilisation related emissions: quantities of the different mineral fertiliser formulation with N, P, K components and nitrogen molecules (missing in FADN). Crop rotation system and crop yields (area allocation between crops and each crop yield are known but crop successions are not precisely known in FADN), Periods of fertiliser spreading (to link with climate data).</t>
  </si>
  <si>
    <t>farmers know about their practices</t>
  </si>
  <si>
    <t>Type of pesticide spreading machine</t>
  </si>
  <si>
    <t>air pollution (pesticides)</t>
  </si>
  <si>
    <t>type of pesticide spreading machine</t>
  </si>
  <si>
    <t>Water resource</t>
  </si>
  <si>
    <t>Area with water shortage</t>
  </si>
  <si>
    <t>water availability</t>
  </si>
  <si>
    <t>area with water shortage</t>
  </si>
  <si>
    <t>need of experts</t>
  </si>
  <si>
    <t>Water used for irrigation</t>
  </si>
  <si>
    <t>m3</t>
  </si>
  <si>
    <t>Adaptation to climate change; biodiversity</t>
  </si>
  <si>
    <t>water used for irrigation; irrigated area</t>
  </si>
  <si>
    <t>Water used for livestock</t>
  </si>
  <si>
    <t>water used for livestock</t>
  </si>
  <si>
    <t>Type of irrigation material and practices</t>
  </si>
  <si>
    <t>Adaptation to climate change</t>
  </si>
  <si>
    <t>type of irrigation material and practices</t>
  </si>
  <si>
    <t>Storage of water</t>
  </si>
  <si>
    <t>Adaptation to climate chang</t>
  </si>
  <si>
    <t>quantity of water stored in winter</t>
  </si>
  <si>
    <t>EU 2020 biodiversity strategy; EU Habitat Directive; N2000</t>
  </si>
  <si>
    <t>Share of farm area with semi-natural areas</t>
  </si>
  <si>
    <t>contribution to natural biodiversity</t>
  </si>
  <si>
    <t>carbon sequestration; water quality; soil erosion</t>
  </si>
  <si>
    <t>total farm area; farm area with semi-natural areas</t>
  </si>
  <si>
    <t>EU 2020 biodiversity strategy; EU Habitat Directive; N2000; CAP cross-compliance</t>
  </si>
  <si>
    <t>Share of farm area with ecological infrastructures and fixed landscape elements</t>
  </si>
  <si>
    <t>soil conservation; water quality</t>
  </si>
  <si>
    <t>total farm area; farm area (or equivalent) with ecological infrastructures  or fixed landscape elements</t>
  </si>
  <si>
    <t>farm area known; maybe difficult to measure the area under some agroecological infrastructures (e.g. walls)</t>
  </si>
  <si>
    <t>Time spent per year maintaining and managing ecological infrastructures and fixed landscape elements</t>
  </si>
  <si>
    <t>number of days (or hours) spent per year maintaining ecological infrastructures or fixed landscape elements</t>
  </si>
  <si>
    <t>know by farmers</t>
  </si>
  <si>
    <t>Share of farm area with extensive permanent meadows</t>
  </si>
  <si>
    <t>total farm area; farm area with extensive permanent meadows (&lt;50kg N/ha/year)</t>
  </si>
  <si>
    <t>EU 2020 biodiversity strategy; N2000</t>
  </si>
  <si>
    <t>Share of farm area not spread with pesticides</t>
  </si>
  <si>
    <t>total farm area; farm area not spread with pesticides</t>
  </si>
  <si>
    <t>EU 2020 biodiversity strategy; N2000; Grenelle de l'environnement</t>
  </si>
  <si>
    <t>Share of farm area under organic farming</t>
  </si>
  <si>
    <t>water quality; value added; social (provision of non-marketed output)</t>
  </si>
  <si>
    <t>total farm area; farm area under organic farming</t>
  </si>
  <si>
    <t>offical information</t>
  </si>
  <si>
    <t>EU 2020 biodiversity strategy; EU Habitat Directive</t>
  </si>
  <si>
    <t>Number of birds' nests</t>
  </si>
  <si>
    <t>number</t>
  </si>
  <si>
    <t>number of birds' nests</t>
  </si>
  <si>
    <t>farmer needs to count all year long</t>
  </si>
  <si>
    <t>EU habitat directive</t>
  </si>
  <si>
    <t>climate mitigation; water quality; soil erosion</t>
  </si>
  <si>
    <t>farm total area; area of wooded or afforested land</t>
  </si>
  <si>
    <t>EU 2020 biodiversity strategy; N2000; National Ecophyto</t>
  </si>
  <si>
    <t>TFI (Treatment frequency index)</t>
  </si>
  <si>
    <t>threat to natural biodiversity</t>
  </si>
  <si>
    <t>number of treatments; farm UAA</t>
  </si>
  <si>
    <t>% farm area with large field / plot</t>
  </si>
  <si>
    <t>contribution natural biodiversity</t>
  </si>
  <si>
    <t>size of all plots / fields</t>
  </si>
  <si>
    <t>FADN could be merged with plot databases</t>
  </si>
  <si>
    <t>Reciprocal Simpson index for crops</t>
  </si>
  <si>
    <t>contribution natural and genetic biodiversity</t>
  </si>
  <si>
    <t>number of different crops; area of each crop</t>
  </si>
  <si>
    <t>data already in FADN</t>
  </si>
  <si>
    <r>
      <rPr>
        <sz val="9"/>
        <color theme="1"/>
        <rFont val="Symbol"/>
        <family val="1"/>
        <charset val="2"/>
      </rPr>
      <t>1/S</t>
    </r>
    <r>
      <rPr>
        <sz val="9"/>
        <color theme="1"/>
        <rFont val="Calibri"/>
        <family val="2"/>
        <scheme val="minor"/>
      </rPr>
      <t>p</t>
    </r>
    <r>
      <rPr>
        <vertAlign val="subscript"/>
        <sz val="9"/>
        <color theme="1"/>
        <rFont val="Calibri"/>
        <family val="2"/>
        <scheme val="minor"/>
      </rPr>
      <t>i</t>
    </r>
    <r>
      <rPr>
        <vertAlign val="superscript"/>
        <sz val="9"/>
        <color theme="1"/>
        <rFont val="Calibri"/>
        <family val="2"/>
        <scheme val="minor"/>
      </rPr>
      <t>2</t>
    </r>
    <r>
      <rPr>
        <sz val="9"/>
        <color theme="1"/>
        <rFont val="Calibri"/>
        <family val="2"/>
        <scheme val="minor"/>
      </rPr>
      <t xml:space="preserve">
where pi: proportion of total area (between 0 and 1) for each crop. If permanent meadows represents more than 50 % : add + 3 to the value</t>
    </r>
  </si>
  <si>
    <t>Reciprocal Simpson index for livestock</t>
  </si>
  <si>
    <t>contribution genetic biodiversity</t>
  </si>
  <si>
    <t>number of different livestock breeds/species; number of heads of each livestock breed/specie</t>
  </si>
  <si>
    <t>there may be many different species (e.g. different dairy cow species)</t>
  </si>
  <si>
    <r>
      <rPr>
        <sz val="9"/>
        <color theme="1"/>
        <rFont val="Symbol"/>
        <family val="1"/>
        <charset val="2"/>
      </rPr>
      <t>1/S</t>
    </r>
    <r>
      <rPr>
        <sz val="9"/>
        <color theme="1"/>
        <rFont val="Calibri"/>
        <family val="2"/>
        <scheme val="minor"/>
      </rPr>
      <t>p</t>
    </r>
    <r>
      <rPr>
        <vertAlign val="subscript"/>
        <sz val="9"/>
        <color theme="1"/>
        <rFont val="Calibri"/>
        <family val="2"/>
        <scheme val="minor"/>
      </rPr>
      <t>i</t>
    </r>
    <r>
      <rPr>
        <vertAlign val="superscript"/>
        <sz val="9"/>
        <color theme="1"/>
        <rFont val="Calibri"/>
        <family val="2"/>
        <scheme val="minor"/>
      </rPr>
      <t>2</t>
    </r>
    <r>
      <rPr>
        <sz val="9"/>
        <color theme="1"/>
        <rFont val="Calibri"/>
        <family val="2"/>
        <scheme val="minor"/>
      </rPr>
      <t xml:space="preserve">
where pi: proportion of total number (between 0 and 1) for each animal species.</t>
    </r>
  </si>
  <si>
    <t>Number of old crop varieties planted</t>
  </si>
  <si>
    <t>contribution to genetic biodiversity</t>
  </si>
  <si>
    <t>number of old crop varieties planted</t>
  </si>
  <si>
    <t>Number of old livestock species bred</t>
  </si>
  <si>
    <t>number of old livestock species bred</t>
  </si>
  <si>
    <t>N2000; EU habitat directive</t>
  </si>
  <si>
    <t>Share of farmland within N2000 zoning</t>
  </si>
  <si>
    <t>contribution to N2000</t>
  </si>
  <si>
    <t>total farm area; farm area under N2000</t>
  </si>
  <si>
    <t>farmers may know about N2000 areas on their farmland</t>
  </si>
  <si>
    <t>Share of farm area under environmental zoning other than N2000</t>
  </si>
  <si>
    <t>contribution to environment</t>
  </si>
  <si>
    <t>total farm area; farm area in environmental zoning other than N2000</t>
  </si>
  <si>
    <t>farmers may have no precise idea</t>
  </si>
  <si>
    <t>yes; medium of collection</t>
  </si>
  <si>
    <t>CAP; N2000</t>
  </si>
  <si>
    <t>Extent of key HNV types</t>
  </si>
  <si>
    <t>Contribution to HNV</t>
  </si>
  <si>
    <t>Areas of semi natural pastures, hay-meadows, orchards, common grazing, wooded pastures,  natural habitats (hedges, ponds, etc)</t>
  </si>
  <si>
    <t>ha; sqm; m</t>
  </si>
  <si>
    <t>need a clear definition + farmers may have no precise idea</t>
  </si>
  <si>
    <t>yes; medium to high cost of collection</t>
  </si>
  <si>
    <t>Extent of farmland with key HNV characteristics</t>
  </si>
  <si>
    <t>Ask about HNV-friendly practices (low livestock density, high density of field boundaries, low input use, shephearding, transhumance, late hay-cutting, etc)</t>
  </si>
  <si>
    <t>All themes under the environmental thematic area</t>
  </si>
  <si>
    <t>Share of UAA with AESs</t>
  </si>
  <si>
    <t>Contribution to environment</t>
  </si>
  <si>
    <t>total farm area; farm area with AESs</t>
  </si>
  <si>
    <t>farmers  know about their AESs; at least the information exists at an  administrative level</t>
  </si>
  <si>
    <t>Energy</t>
  </si>
  <si>
    <t>Quantity of energy purchased</t>
  </si>
  <si>
    <t>Joules/production unit</t>
  </si>
  <si>
    <t>saving of non renewable energy resources</t>
  </si>
  <si>
    <t>quantities of fuel, gaz, electricity, wood purchased</t>
  </si>
  <si>
    <t>tons, kWatt</t>
  </si>
  <si>
    <t>based on farmers' invoices; requires coefficients of transformation into energy</t>
  </si>
  <si>
    <t>yes; low cost of collection; already implemented in French FADN</t>
  </si>
  <si>
    <t>Quantity of renewable energy sold</t>
  </si>
  <si>
    <t>quantities of sun electricity, wind electricity, wood, energy crops</t>
  </si>
  <si>
    <t>Induced energy consumption</t>
  </si>
  <si>
    <t>EU and National Energy dependancy</t>
  </si>
  <si>
    <t>Quantity of energy needed for the generation of agricultural production factors</t>
  </si>
  <si>
    <t>MegaJoules per euro of production or per euro of standard gross production</t>
  </si>
  <si>
    <t>National Inventory of GHG, IPCC, http://www2.ademe.fr/, http://www.citepa.org/en/, http://www.ipcc.ch/</t>
  </si>
  <si>
    <t>For the average French farm induced energy needs are about 3 times as high as direct energy consumption (be careful, aggregation at the farm sector implies double countings since some important farm inputs like animal feeds, seeds and straw are partly produced by other farms). Induced energy measurement needs precise information about fixed and variable inputs: quality, quantities and geographical origins of their materials, depreciation/amortization duration. Most important inputs are mineral fertilisers and animal feeds.  Among fertilizers, nitrogen fertilisers are the most important by far: urea and ammonium nitrates must be distinguished. For animal feeds, their formulation and the geographical origin of their components are important (imported soja cakes, dried alfalfa, highly fertilised rape seeds, cereals and cereal substitutes)</t>
  </si>
  <si>
    <t xml:space="preserve">tons of materials  corresponding to the different fixed and variable costs. </t>
  </si>
  <si>
    <t>requires a lot of information</t>
  </si>
  <si>
    <t>Non renewable resource</t>
  </si>
  <si>
    <t>Quantity of mineral P</t>
  </si>
  <si>
    <t>kg/production unit</t>
  </si>
  <si>
    <t>saving of phosphorus non renewable resource</t>
  </si>
  <si>
    <t>quantities of P mineral used</t>
  </si>
  <si>
    <t>information  already in farms' bookeeping</t>
  </si>
  <si>
    <t>Yields</t>
  </si>
  <si>
    <t>tons/ha; litres/cow; etc</t>
  </si>
  <si>
    <t>Resource efficiency</t>
  </si>
  <si>
    <t>quantities produced; size</t>
  </si>
  <si>
    <t>tons; litres; etc; ha; cows; etc</t>
  </si>
  <si>
    <t>Technical efficiency</t>
  </si>
  <si>
    <t>quantities produced; inputs used</t>
  </si>
  <si>
    <t>tons; ha, AWU, tons, etc</t>
  </si>
  <si>
    <t>need of quantities of fertilisers and pesticides</t>
  </si>
  <si>
    <t>Technical efficiency with environmental output</t>
  </si>
  <si>
    <t>quantities produced; inputs used; environmental indicators</t>
  </si>
  <si>
    <t>policy need and scientific quality; productivity indicator including also non-marketed goods</t>
  </si>
  <si>
    <t>need to choose environmental outputs that are are feasible</t>
  </si>
  <si>
    <t>Technical efficiency with social output</t>
  </si>
  <si>
    <t>quantities produced; inputs used; social indicators</t>
  </si>
  <si>
    <t>need to choose social outputs that are are feasible</t>
  </si>
  <si>
    <t>Efficiency of parcel plan</t>
  </si>
  <si>
    <t>number of plots; size of all plots; average distance from plots to farm and between plots</t>
  </si>
  <si>
    <t>number; ha; km</t>
  </si>
  <si>
    <t xml:space="preserve">scientific quality; fragmentation influences productivity </t>
  </si>
  <si>
    <t>Production costs per type of production</t>
  </si>
  <si>
    <t>costs of inputs per type of production; sale prices per type of production; quantities sold, quantities used for self consumption</t>
  </si>
  <si>
    <t>Euros; kg; tons</t>
  </si>
  <si>
    <t>aggregated data already in the FADN, but need desagregation</t>
  </si>
  <si>
    <t>Innovating farm</t>
  </si>
  <si>
    <t>Has implemented an innovative method for manure/slurry  storage and management</t>
  </si>
  <si>
    <t xml:space="preserve"> yes; low cost of collection</t>
  </si>
  <si>
    <t>Has implemented an innovative method for irrigation</t>
  </si>
  <si>
    <t>Share of area under precision agriculture</t>
  </si>
  <si>
    <t>total farm area; area under precision agriculture</t>
  </si>
  <si>
    <t>Participation in common land management</t>
  </si>
  <si>
    <t xml:space="preserve"> yes; medium cost of collection</t>
  </si>
  <si>
    <t xml:space="preserve">Participation in collective action group (agricultural development, research and development network, etc.) </t>
  </si>
  <si>
    <t>Using an automatic concentrate feeding  / computer controlled automatic  feeders</t>
  </si>
  <si>
    <t>Farm productivity</t>
  </si>
  <si>
    <t>Animal welfare</t>
  </si>
  <si>
    <t>question to ask (livestock farms only)</t>
  </si>
  <si>
    <t>needs a clear definition; farmers know</t>
  </si>
  <si>
    <t xml:space="preserve"> yes; low to medium cost of collection</t>
  </si>
  <si>
    <t>Using a herd management software</t>
  </si>
  <si>
    <t>Using a rotary milking system / a robot milker</t>
  </si>
  <si>
    <t>#</t>
  </si>
  <si>
    <t>GER</t>
  </si>
  <si>
    <t>Use of delivery contracts (e.g. potatoes, beef)</t>
  </si>
  <si>
    <t>contracts guarantee a defined level of sales at a defined price (diversification strategy, risk management)</t>
  </si>
  <si>
    <t>Delivery contracts</t>
  </si>
  <si>
    <t>Number of contracts</t>
  </si>
  <si>
    <t>yes, low cost</t>
  </si>
  <si>
    <t>Let the farmer show the contract</t>
  </si>
  <si>
    <t>proposed</t>
  </si>
  <si>
    <t>Procurement channels</t>
  </si>
  <si>
    <t>the extent to which the enterprise has implemented actions and mechanisms to ensure stable supply and reduce the risk to have input supply shortages</t>
  </si>
  <si>
    <t>number of suppliers that could guarantee the required input supply; actions and mechanisms implemented enable the access to alternative procurement; records of input supply
shortages
channels;</t>
  </si>
  <si>
    <t>scale from green to red</t>
  </si>
  <si>
    <t>Use of futures contracts ("Futures")</t>
  </si>
  <si>
    <t>indicates that the farm has a diversification strategy</t>
  </si>
  <si>
    <t>Futures contracts</t>
  </si>
  <si>
    <t>Number of contracts OR yes/no</t>
  </si>
  <si>
    <t>Insurance against yield loss (e.g. hail, drought)</t>
  </si>
  <si>
    <t>stabilizes incomes</t>
  </si>
  <si>
    <t>Insurance contracts</t>
  </si>
  <si>
    <t>in Germany 90% of the farmers have insurance against hail, therefore only limited informative</t>
  </si>
  <si>
    <t>Precipitation index insurance</t>
  </si>
  <si>
    <t>stabilizes incomes, requires no on-farm assessment of damage, potentially interesting with climate change</t>
  </si>
  <si>
    <t>Contract</t>
  </si>
  <si>
    <t>is desirable, but so far only little acceptance by farmers</t>
  </si>
  <si>
    <t>Use of irrigation (rain-fed areas)</t>
  </si>
  <si>
    <t>indication for yield stabilization in rain-fed areas</t>
  </si>
  <si>
    <t>Statement by farmer</t>
  </si>
  <si>
    <t>yes/no</t>
  </si>
  <si>
    <t>meaningful in rainfed areas, in dry areas irrigation is a precondition for farming</t>
  </si>
  <si>
    <t>On-farm check</t>
  </si>
  <si>
    <t>Risk management (overall)</t>
  </si>
  <si>
    <t xml:space="preserve">whether the enterprise has put in place a plan to reduce and adapt itself against risks </t>
  </si>
  <si>
    <t>documents on evaluation, action and mechanisms to identify and reduce risks</t>
  </si>
  <si>
    <t>Let the farmer show related documents</t>
  </si>
  <si>
    <t>Farm exit</t>
  </si>
  <si>
    <t>Life insurance against death of family workers</t>
  </si>
  <si>
    <t>Family farms may run into a crisis if a family member dies, may lead to farm exit</t>
  </si>
  <si>
    <t>applies only to family farms</t>
  </si>
  <si>
    <t>Stability of farm resources</t>
  </si>
  <si>
    <t>Number of rented land contractors</t>
  </si>
  <si>
    <t>The more contract partners, the higher the negotiation cost and the more unsecure is the land</t>
  </si>
  <si>
    <t>Number of contractors</t>
  </si>
  <si>
    <t>Average duration of rented land contracts</t>
  </si>
  <si>
    <t>Rent  contracts may be very short (e.g. 1 year), then the farms have to negotiate new contracts each year (high negotiation cost) and land resources are unsecure</t>
  </si>
  <si>
    <t>years (average)</t>
  </si>
  <si>
    <t>Machinery overcapacity</t>
  </si>
  <si>
    <t>To have more machinery then needed as a risk management strategy, e.g. to cope with extreme weather situations</t>
  </si>
  <si>
    <t xml:space="preserve">Self-assessment by farmer </t>
  </si>
  <si>
    <t xml:space="preserve">Scale </t>
  </si>
  <si>
    <t xml:space="preserve">Machinery overcapacity may also be due to other factors, this must be clarified through the corresponding question </t>
  </si>
  <si>
    <t>Land market</t>
  </si>
  <si>
    <t>Rental price arable land</t>
  </si>
  <si>
    <t>To monitor the development of rental prices as an indicator for the development of the land market</t>
  </si>
  <si>
    <t>Euro/ha</t>
  </si>
  <si>
    <t>Orientation gives the FADN indicator "Rent paid"/total ha</t>
  </si>
  <si>
    <t>FADN collects total  "Rent paid" in Euro for land/buildings etc together</t>
  </si>
  <si>
    <t>Rental price grassland</t>
  </si>
  <si>
    <t>To monitor the development of prices as an indicator for the development of the land market</t>
  </si>
  <si>
    <t>Price per ha arable land</t>
  </si>
  <si>
    <t>Price per ha grassland</t>
  </si>
  <si>
    <t>Difficulty of buying/renting land</t>
  </si>
  <si>
    <t>To monitor the land market, difficulty due to existence of external investors, liquidity problems, state-regulated land market or similar</t>
  </si>
  <si>
    <t>scale from very difficult to not difficult</t>
  </si>
  <si>
    <t>Market relationsships</t>
  </si>
  <si>
    <t>Stability of suppliers relationships</t>
  </si>
  <si>
    <t>the share of supplier contracts/business relationship that has remained ongoing
over the last 5 years, or since the enterprise is in business for a period of less than five years</t>
  </si>
  <si>
    <t>http://www.fao.org/fileadmin/templates/nr/sustainability_pathways/docs/SAFA_Indicators_final_19122013.pdf</t>
  </si>
  <si>
    <t xml:space="preserve">share of contracts with suppliers on fair and beneficial terms and conditions </t>
  </si>
  <si>
    <t>unknown</t>
  </si>
  <si>
    <t>Dependency on leader supplier</t>
  </si>
  <si>
    <t>Share of the input supplies that come from the leading supplier</t>
  </si>
  <si>
    <t>share of the input supplies/risk analysis, strategy</t>
  </si>
  <si>
    <t>Market stability</t>
  </si>
  <si>
    <t>Stability of market</t>
  </si>
  <si>
    <t>Implementation of actions and mechanisms to ensure a diversified and consolidated income structure from the product’ sales</t>
  </si>
  <si>
    <t>number of buyers and income share per buyer/ number of years of business relationship with each buyer, or the type of business relationship established</t>
  </si>
  <si>
    <t>Liquidity</t>
  </si>
  <si>
    <t>Safety nets</t>
  </si>
  <si>
    <t>access to formal and informal financial sources to withstand liquidity crises</t>
  </si>
  <si>
    <t>number and description of financing sources that maintain its
capital flow</t>
  </si>
  <si>
    <t>Exposure to price flcutuations at diary level</t>
  </si>
  <si>
    <t>http://www.interregdairyman.eu/en/dairyman.htm</t>
  </si>
  <si>
    <t>variable costs, depreciation,interest, paid labour, revenues, public payments-at dairy level</t>
  </si>
  <si>
    <t>ratio</t>
  </si>
  <si>
    <t>dairy</t>
  </si>
  <si>
    <t>GR</t>
  </si>
  <si>
    <t>Financial Viability/ profitability</t>
  </si>
  <si>
    <t>Gross Agricultural Value</t>
  </si>
  <si>
    <t>Farm Financial Resources</t>
  </si>
  <si>
    <t>http://www.sciencedirect.com/science/article/pii/S1470160X09000971</t>
  </si>
  <si>
    <t xml:space="preserve">The current price of cash crop produced per unit area </t>
  </si>
  <si>
    <t>€/ha</t>
  </si>
  <si>
    <t xml:space="preserve">addresses specific policy need </t>
  </si>
  <si>
    <t>data already within FADN dataset</t>
  </si>
  <si>
    <t>by comparison to real data</t>
  </si>
  <si>
    <t>Yes, FADN</t>
  </si>
  <si>
    <t>All farming systems</t>
  </si>
  <si>
    <t>Total Gross Margin per ewe</t>
  </si>
  <si>
    <t>Euro/ewe</t>
  </si>
  <si>
    <t>http://ifsa.boku.ac.at/cms/fileadmin/Proceeding2010/2010_WS2.1_Sin</t>
  </si>
  <si>
    <t xml:space="preserve">The current price of cash ewe produced per unit ewe </t>
  </si>
  <si>
    <t>Livestock systems</t>
  </si>
  <si>
    <t>Net Return per ewe purchased feed</t>
  </si>
  <si>
    <t>a)The net return, b)purchased feed</t>
  </si>
  <si>
    <t>Net Return/purchased feed</t>
  </si>
  <si>
    <t>Labour productivity</t>
  </si>
  <si>
    <t>Euro/ Working Unit</t>
  </si>
  <si>
    <t>http://www.sciencedirect.com/science/article/pii/S0308521X1100151X</t>
  </si>
  <si>
    <t>a) Gross margin b)working unit</t>
  </si>
  <si>
    <t>Euro/WU</t>
  </si>
  <si>
    <t>Gross margin/working unit</t>
  </si>
  <si>
    <t>Labour profitability</t>
  </si>
  <si>
    <t>Euro</t>
  </si>
  <si>
    <t>http://www.sciencedirect.com/science/article/pii/S0921800909004765</t>
  </si>
  <si>
    <t>a)Net margin b)working unit</t>
  </si>
  <si>
    <t>Net Margin= (Agricultural outputs+subsidies-variable costs-fixed costs)/working unit</t>
  </si>
  <si>
    <t xml:space="preserve">Economic efficiency
</t>
  </si>
  <si>
    <t>Farm Productivity</t>
  </si>
  <si>
    <t xml:space="preserve">a) Agricultural outputs b) total costs </t>
  </si>
  <si>
    <t>data already within FADN</t>
  </si>
  <si>
    <t>Gross Agricultural Margin</t>
  </si>
  <si>
    <t>a) Gross Agricultural value b) variable cost  (no fixed assets and labour costs)</t>
  </si>
  <si>
    <t>Crop Diversity</t>
  </si>
  <si>
    <t>Number of crops cultivated</t>
  </si>
  <si>
    <t>Sustainable management of agricultural land and protect and improve natural resources</t>
  </si>
  <si>
    <t>The number of different crops cultivated</t>
  </si>
  <si>
    <t>Number of crops</t>
  </si>
  <si>
    <t>Farm structure</t>
  </si>
  <si>
    <t>Holding size</t>
  </si>
  <si>
    <t>Mean average size of holdings</t>
  </si>
  <si>
    <t>Sustainability efficiency</t>
  </si>
  <si>
    <t>crop farming systems</t>
  </si>
  <si>
    <t>Plot number per farm</t>
  </si>
  <si>
    <t>Number of plots</t>
  </si>
  <si>
    <t>Measurement of farm structures, Farm productivity</t>
  </si>
  <si>
    <t>Energy use, labour needs, yield variability</t>
  </si>
  <si>
    <t>Number of plots per farm</t>
  </si>
  <si>
    <t>number of plots per farm</t>
  </si>
  <si>
    <t>data already within FADN dataset (I think)</t>
  </si>
  <si>
    <t>Unused area</t>
  </si>
  <si>
    <t>Share of abandoned agricultural land due to unprofitable production</t>
  </si>
  <si>
    <t>Changes in the share of abandoned land due to unprofitable production</t>
  </si>
  <si>
    <t>Hayati, Ranjbar and Karami, 2010. Measuring Agricultural Sustainability.</t>
  </si>
  <si>
    <t>Number of ha</t>
  </si>
  <si>
    <t>Feasible</t>
  </si>
  <si>
    <t>Yes, low cost of collection</t>
  </si>
  <si>
    <t>Agricultural machinery</t>
  </si>
  <si>
    <t>Number /ha</t>
  </si>
  <si>
    <t>Measurement of farm modernisation, economic sustainability</t>
  </si>
  <si>
    <t>Total agricultural machinery per unit of agricultural area</t>
  </si>
  <si>
    <t>No/ha</t>
  </si>
  <si>
    <t>EU-RDP Priority 3</t>
  </si>
  <si>
    <t>% This indicator reflects the self reliance of the farmer</t>
  </si>
  <si>
    <t>Measurement of farm economic sustainability</t>
  </si>
  <si>
    <t>Price per unit of product/reference price</t>
  </si>
  <si>
    <t>%, min -max</t>
  </si>
  <si>
    <t>easy calculation</t>
  </si>
  <si>
    <t>Simple</t>
  </si>
  <si>
    <t>Risk Management</t>
  </si>
  <si>
    <t>EU CAP/RDP</t>
  </si>
  <si>
    <t>Insured area</t>
  </si>
  <si>
    <t xml:space="preserve">This indicator reflects the stability of profitability of the farmer in the face of hypothetical losses due to unanticipated external events. </t>
  </si>
  <si>
    <t>RDP Priority 3, risk management schemes</t>
  </si>
  <si>
    <t>% of the farm area covered by an agricultural insurance policy</t>
  </si>
  <si>
    <t>Use of Consultants</t>
  </si>
  <si>
    <t>This indicator reflects the use of agronomic consultants/ services to support the farm</t>
  </si>
  <si>
    <t>% of farms with the use of agronomic consultants/services</t>
  </si>
  <si>
    <t>Weather risk-reducing technologies</t>
  </si>
  <si>
    <t>This indicator helps to understand the use of different risk management strategies</t>
  </si>
  <si>
    <t>RDP Priority 3</t>
  </si>
  <si>
    <t>types of weather risk-reducing technologies</t>
  </si>
  <si>
    <t>Food chain</t>
  </si>
  <si>
    <t>EU-RDP</t>
  </si>
  <si>
    <t>Integration</t>
  </si>
  <si>
    <t>This indicator reflects the collective issues via rural producer associations to secure higher prices</t>
  </si>
  <si>
    <t>Binary, Use of collective marketing Yes=1, No=0</t>
  </si>
  <si>
    <t>Cooperation in partnerships</t>
  </si>
  <si>
    <t>This indicator reflects the cooperation in the food chain</t>
  </si>
  <si>
    <t xml:space="preserve">Competitiveness, innovation, </t>
  </si>
  <si>
    <t>Binary, Yes=1, No=0</t>
  </si>
  <si>
    <t>Yes, Low cost of collection</t>
  </si>
  <si>
    <t>Type of supply for</t>
  </si>
  <si>
    <t>This indicator reflects the main supply for …</t>
  </si>
  <si>
    <t>http://www.satnetasia.org/public/SATNET-Asia-Analytical-Framework.pdf</t>
  </si>
  <si>
    <t>What proportion (% of total volume) of your products do you supply to a)Fresh, b)Processing, c) other</t>
  </si>
  <si>
    <t>% of total volume</t>
  </si>
  <si>
    <t>Type of market outlet</t>
  </si>
  <si>
    <t>This indicator reflects the main market outlets</t>
  </si>
  <si>
    <t>What proportion (% of total volume) of your products do you supply to a)open market, b) merchants, c) retailers d) directly to consumers, e) elsewhere</t>
  </si>
  <si>
    <t>EU- RDP</t>
  </si>
  <si>
    <t>Complexity of the supply chain</t>
  </si>
  <si>
    <t>This indicator reflects the complexity of the supply chain</t>
  </si>
  <si>
    <t>http://www.sciencedirect.com/science/article/pii/S1470160X14000855</t>
  </si>
  <si>
    <t>Number of steps in the supply chain</t>
  </si>
  <si>
    <t>Number</t>
  </si>
  <si>
    <t>The Netherlands</t>
  </si>
  <si>
    <t>HUN</t>
  </si>
  <si>
    <t>price volatility</t>
  </si>
  <si>
    <t>farm-gate commodity price variability</t>
  </si>
  <si>
    <t>Volatility of input/output prices.</t>
  </si>
  <si>
    <t>monthly (or with other appropriate frequency) input/output price data based on actual contracts</t>
  </si>
  <si>
    <t>€ per input/output unit (tonne, head, etc.)</t>
  </si>
  <si>
    <t>http://ec.europa.eu/agriculture/cap-post-2013/monitoring-evaluation/documents/impact-indicators_en.pdf
INDICATOR N° 4 (p. 12)</t>
  </si>
  <si>
    <t>Could be implemented using questionnaire, with likely available supporting documents (ivoices).</t>
  </si>
  <si>
    <t>Yes, low.</t>
  </si>
  <si>
    <t>need to be specified</t>
  </si>
  <si>
    <t>both possible</t>
  </si>
  <si>
    <t>questionnaire/invoice verified</t>
  </si>
  <si>
    <t>by comparison to 'real' data</t>
  </si>
  <si>
    <t>FADN, but without the needed frequency</t>
  </si>
  <si>
    <t>not implemented</t>
  </si>
  <si>
    <t>NL</t>
  </si>
  <si>
    <t>volatility</t>
  </si>
  <si>
    <t>coefficient of variation of farm income</t>
  </si>
  <si>
    <t>shows the volatility of farm income</t>
  </si>
  <si>
    <t xml:space="preserve">H.C.J. Vrolijk, C.J.A.M. de Bont, H.B. van der Veen, J.H. Wisman and K.J. Poppe. 2009. Volatility of farm incomes, prices and yields in the European Union. The Hague, LEI Wageningen UR. Report 2009-005. </t>
  </si>
  <si>
    <t>(family) farm income</t>
  </si>
  <si>
    <t>euro</t>
  </si>
  <si>
    <t>shows the volatility of farm income with regard to the CAP</t>
  </si>
  <si>
    <t>data is already in FADN</t>
  </si>
  <si>
    <t>spread sheet</t>
  </si>
  <si>
    <t>This coefficient of variation of an individual farm is calculated as the standard deviation of all observations of an individual farm divided by the average of those observations.</t>
  </si>
  <si>
    <t>LEI Wageningen University</t>
  </si>
  <si>
    <t>yes, FADN database</t>
  </si>
  <si>
    <t>all farms</t>
  </si>
  <si>
    <t>2001-2013</t>
  </si>
  <si>
    <t>other gainful activities</t>
  </si>
  <si>
    <t>national/CAP</t>
  </si>
  <si>
    <t>share income from other gainful activities in total income</t>
  </si>
  <si>
    <t xml:space="preserve">shows the percentage of income from other activities in relation with the total income </t>
  </si>
  <si>
    <t>income from other gainful activities and total income</t>
  </si>
  <si>
    <t xml:space="preserve">shows how much the farmer depends on income from other activities like: tourism, health care, contract work, off farm income etc. </t>
  </si>
  <si>
    <t xml:space="preserve">income data is already in FADN. </t>
  </si>
  <si>
    <t>maybe more data about other gainful activities on the farm</t>
  </si>
  <si>
    <t>share income from other gainful activities in total income = income from other gainful activities / total income *100</t>
  </si>
  <si>
    <t>number of farms with other gainful activities</t>
  </si>
  <si>
    <t>shows how much farms have income from other activities</t>
  </si>
  <si>
    <t>A.E. Roest, I. Vermeij, J.H. Jager and W.H. Everdingen. 2010. Definities en gegevens van multifunctionele landbouw in databestanden. Den Haag, LEI Wageningen UR. LEI-nota 10-063.</t>
  </si>
  <si>
    <t>number and type of other activities on the farm (multifunctional agriculture, contract work etc.)</t>
  </si>
  <si>
    <t>shows the number of farms with other activities besides farming. Indication that income from farming is not sufficient or there is enough labour present for the activities</t>
  </si>
  <si>
    <t xml:space="preserve">small extension to FADN database. </t>
  </si>
  <si>
    <t>requires extra data of the activities that take place beside the farm</t>
  </si>
  <si>
    <t>number of farms with other gainful activities per activity type</t>
  </si>
  <si>
    <t>yes, Dutch national FADN database</t>
  </si>
  <si>
    <t>Remuneration (= adequate pay scale)</t>
  </si>
  <si>
    <t>Are agricultural incomes in accordance with the incomes of the rest of society? Gross remuneration
related to
the remu neration
fi xed in collective
bargaining agreement
for the
industry</t>
  </si>
  <si>
    <t>DLG certificate</t>
  </si>
  <si>
    <t>- gross wage of employee divided by tariff gross wage</t>
  </si>
  <si>
    <t>questionnaire, statistics</t>
  </si>
  <si>
    <t>several farming systems</t>
  </si>
  <si>
    <t>small</t>
  </si>
  <si>
    <t>Weekly working hours</t>
  </si>
  <si>
    <t>Based on the
contractually
agreed weekly
working hours by
comparison with
working hours
fi xed in collective
bargaining
agreement for
the industry</t>
  </si>
  <si>
    <t>- farm manager information on weekly working hours of employees, three year period is considered
- 3 assessment categories (&lt;40 hours=optimum, &gt;48 hours not sustainable, 42=sustainable)</t>
  </si>
  <si>
    <t>working hours per week h/week</t>
  </si>
  <si>
    <t xml:space="preserve">unlikely that farm manager will disclose that he exploits his employees, documentation required </t>
  </si>
  <si>
    <t>questionnaire, labor database of farm</t>
  </si>
  <si>
    <t>Days of holiday</t>
  </si>
  <si>
    <t>Three-year
average of
holidays taken
by staff</t>
  </si>
  <si>
    <t>- three year average of actually taken holidays by employees
- tariff holidays (n=22)
- number of holidays in other branches (e.g. 30)
- 3 assessment categories (22=sustainable, &gt;30 optimum, &gt;20 not sustainable)</t>
  </si>
  <si>
    <t>d/a</t>
  </si>
  <si>
    <t>fine if proper documentation exists (electronic holiday planner)</t>
  </si>
  <si>
    <t>Participation in training measures</t>
  </si>
  <si>
    <t>Proportion of
staff in training,
including upgrading
measures</t>
  </si>
  <si>
    <t xml:space="preserve">Share of employees participating in some kind of training measures (yound workers part of dual system, further qualification of full workers) </t>
  </si>
  <si>
    <t>limitation: only refering to permanent employees, seasonal workers are not covered</t>
  </si>
  <si>
    <t>Documentation, certificates</t>
  </si>
  <si>
    <t>Health and Safety</t>
  </si>
  <si>
    <t>- documented complaints of the employers' liability insurance association, reported accidents during past three years
- documented correspondation with  employers' liability insurance association</t>
  </si>
  <si>
    <t>index (qualitative assessment)</t>
  </si>
  <si>
    <t>fine if proper documentation exists</t>
  </si>
  <si>
    <t>questionnaire, documents exchanged with responsible institution</t>
  </si>
  <si>
    <t>Correpsondance with responsible institution</t>
  </si>
  <si>
    <t>Co-determination</t>
  </si>
  <si>
    <t>Promotion of staff
co-determination
in operational
procedures</t>
  </si>
  <si>
    <t>- self-assessment of farm manager (has to choose one of four statements that fits best to the conditions on his farm)</t>
  </si>
  <si>
    <t>Services to society</t>
  </si>
  <si>
    <t>Social commitment
• Public relations
work
• Regional commitment
by the farm
manager</t>
  </si>
  <si>
    <t>- self-assessment of farm manager (has to choose one of four statements that fits best to the conditions on his farm)
- three subcategories (social services, external communication, regional engagement)</t>
  </si>
  <si>
    <t>Employed AWU/Required AWU</t>
  </si>
  <si>
    <t>KSNL</t>
  </si>
  <si>
    <t>farm structure (crop production, animal data)</t>
  </si>
  <si>
    <t>% of necessary AWU</t>
  </si>
  <si>
    <t>yes, low</t>
  </si>
  <si>
    <t>questionnaire, standard data tables on labor requirement for farm activities</t>
  </si>
  <si>
    <t>large</t>
  </si>
  <si>
    <t>Age structure</t>
  </si>
  <si>
    <t>A1=% of permanent employees &lt;30 years; % between 30 and 50 years; % older 50 years</t>
  </si>
  <si>
    <t>% of women</t>
  </si>
  <si>
    <t>calculation in farms with permanent employees &gt;4 
- permanently employed women
- total number of permanent employees</t>
  </si>
  <si>
    <t xml:space="preserve">Informative but in my opinion not relevant to assess farm sustainability, only few women choose to become agronomists etc. </t>
  </si>
  <si>
    <t>Qualification of employees</t>
  </si>
  <si>
    <t>-% of permanent employees
- % with completed qualification
- % with completed qualification in agriculture/forestry/horticulture
- % with higher education
- % of young workers (dual system, Auszubildende)</t>
  </si>
  <si>
    <t>Working conditions</t>
  </si>
  <si>
    <t>Questionaire (18 questions regarding work organisation, safety issues, mental stress)</t>
  </si>
  <si>
    <t>points (index)</t>
  </si>
  <si>
    <t>Holidays</t>
  </si>
  <si>
    <t xml:space="preserve"> holidays taken by employee divided by holiday entitlement</t>
  </si>
  <si>
    <t>days per employee</t>
  </si>
  <si>
    <t>proper documentation over three years required</t>
  </si>
  <si>
    <t>- gross wage of employee divided by average of German economic region (East/West)</t>
  </si>
  <si>
    <t>Societal activities</t>
  </si>
  <si>
    <t xml:space="preserve">- actitivities of farmer during past 2 years (going to regional fairs, exhibitation, giving apprenticeships, open day events, participation in nature conservation, quality certification programs, village renewal measures </t>
  </si>
  <si>
    <t>Difficulty of hiring qualified/motivated staff</t>
  </si>
  <si>
    <t>Agriculture (particulary livestock production) is not very attractive for young people leaving school, plus the usually low income rates for beginners contribute to a high dropout rate</t>
  </si>
  <si>
    <t>Assessment by farm manager</t>
  </si>
  <si>
    <t>Five level scale</t>
  </si>
  <si>
    <t>Dependency on subisides</t>
  </si>
  <si>
    <t>Public payments/revenues-annual expenses-depreciation-interest</t>
  </si>
  <si>
    <t>questionnaire, FADN</t>
  </si>
  <si>
    <t>EU  RDP</t>
  </si>
  <si>
    <t>Age of farmer</t>
  </si>
  <si>
    <t>Numeric, years</t>
  </si>
  <si>
    <t>Age structure on farm</t>
  </si>
  <si>
    <t>data already within FADN data base</t>
  </si>
  <si>
    <t>Risk of abandonment of agricultural activity</t>
  </si>
  <si>
    <t>The continuity of agricultural activity depends on a) the farmer's age and b) the profitability of the farm.</t>
  </si>
  <si>
    <t>Quality of life</t>
  </si>
  <si>
    <t>a) the farmer's age and b) the profitability of the farm.</t>
  </si>
  <si>
    <t xml:space="preserve">Index, </t>
  </si>
  <si>
    <t>Farm continuity</t>
  </si>
  <si>
    <t>Continuity in the next 15 years</t>
  </si>
  <si>
    <t xml:space="preserve">http://www.sciencedirect.com/science/article/pii/S0308521X1100151X </t>
  </si>
  <si>
    <t>a)Children b)age</t>
  </si>
  <si>
    <t>Scale (0-5)</t>
  </si>
  <si>
    <t>Children (0 = no children or not in the household; 1 = children under 18; 2 = children working on the farm or willing to take the activity) + age (3 = &lt;40 years; 2 = 40–55; 1 = 55–65; 0 = &gt;65).</t>
  </si>
  <si>
    <t>Stability of work force</t>
  </si>
  <si>
    <t>The stable character of the work actor has been quantified as a percentage of the demand for labour during critical periods.</t>
  </si>
  <si>
    <t>Labour demand during critical periods.</t>
  </si>
  <si>
    <t>Index, The higher the value of this indicator, the less stable is the population in rural areas.</t>
  </si>
  <si>
    <t>EU RDP, Priority 1</t>
  </si>
  <si>
    <t>Level of Education</t>
  </si>
  <si>
    <t xml:space="preserve">Support the Quality of life and rural Stability </t>
  </si>
  <si>
    <t>Years of education of the farm manager</t>
  </si>
  <si>
    <t>data already within FADN data base (I think)</t>
  </si>
  <si>
    <t>EU RDP, Priority 3</t>
  </si>
  <si>
    <t>Access to advisory services</t>
  </si>
  <si>
    <t xml:space="preserve">Binary. Yes=1 when access to advisory service exists, No=0 when it does not  </t>
  </si>
  <si>
    <t xml:space="preserve">Quality of life, </t>
  </si>
  <si>
    <t>Low cost of collection</t>
  </si>
  <si>
    <t>EU RDP</t>
  </si>
  <si>
    <t>Pluriactivity</t>
  </si>
  <si>
    <t xml:space="preserve">Binary. Yes=1 when pluriactivity exists within the household, No=0 when it does not  </t>
  </si>
  <si>
    <t>Off-farm activities farmer and/or partner</t>
  </si>
  <si>
    <t xml:space="preserve">1 when pluriactivity exists within the household, 0 when it does not  </t>
  </si>
  <si>
    <t>Numeric</t>
  </si>
  <si>
    <t>Family size</t>
  </si>
  <si>
    <t>The number of family members</t>
  </si>
  <si>
    <t>Number of members</t>
  </si>
  <si>
    <t>Labour</t>
  </si>
  <si>
    <t>Rural employment</t>
  </si>
  <si>
    <t>Quality of life in rural areas, diversify the rural economy</t>
  </si>
  <si>
    <t xml:space="preserve">http://www.sciencedirect.com/science/article/pii/S0264837712000324 </t>
  </si>
  <si>
    <t>Sum of Labour  for all farming activities</t>
  </si>
  <si>
    <t>Number of hours</t>
  </si>
  <si>
    <t>Employment by gender</t>
  </si>
  <si>
    <t>Sum of Labour per gender (women, men) for all farming activities</t>
  </si>
  <si>
    <t>Hours per gender</t>
  </si>
  <si>
    <t>Immigrant Labour</t>
  </si>
  <si>
    <t>http://www.sciencedirect.com/science/article/pii/S0264837712000324</t>
  </si>
  <si>
    <t>Sum of Labour from immigrant workers for all farming activities</t>
  </si>
  <si>
    <t>Labour Hours of immigrants</t>
  </si>
  <si>
    <t>Social cohesion</t>
  </si>
  <si>
    <t>Early school leavers</t>
  </si>
  <si>
    <t>Quality of life of the farming community</t>
  </si>
  <si>
    <t>Eurostat</t>
  </si>
  <si>
    <t>numeric</t>
  </si>
  <si>
    <t>policy  need</t>
  </si>
  <si>
    <t>Jobless Households</t>
  </si>
  <si>
    <t>Social Inclusion</t>
  </si>
  <si>
    <t>Individuals' level of computer use</t>
  </si>
  <si>
    <t xml:space="preserve">Binary. Yes=1 when use Computer, No=0 when it does not  </t>
  </si>
  <si>
    <t>ICT for competitiveness and innovation</t>
  </si>
  <si>
    <t>People, Innovation</t>
  </si>
  <si>
    <t>Computer use</t>
  </si>
  <si>
    <t>Individuals' level of Internet skills</t>
  </si>
  <si>
    <t xml:space="preserve">Binary. Yes=1 when use Internet, No=0 when it does not  </t>
  </si>
  <si>
    <t>Internet use</t>
  </si>
  <si>
    <t>Distance to services</t>
  </si>
  <si>
    <t>Travel time to closest services (Health, Education)</t>
  </si>
  <si>
    <t>Quality of life of the farming</t>
  </si>
  <si>
    <t>Travel time</t>
  </si>
  <si>
    <t>min-max</t>
  </si>
  <si>
    <t>Leisure Time</t>
  </si>
  <si>
    <t>Holiday days per WU per year</t>
  </si>
  <si>
    <t>number of holiday days per year</t>
  </si>
  <si>
    <t>days</t>
  </si>
  <si>
    <t>Distance markets</t>
  </si>
  <si>
    <t>Travel time to closest city &gt;10000 inhabitants</t>
  </si>
  <si>
    <t xml:space="preserve">Economic vulnerability of the farm (1)
</t>
  </si>
  <si>
    <t xml:space="preserve">binary. Yes=1, No=0  </t>
  </si>
  <si>
    <t xml:space="preserve">Quality of life of the farming community
</t>
  </si>
  <si>
    <t>http://www.teagasc.ie/publications/view_publication.aspx?PublicationID=3042</t>
  </si>
  <si>
    <t>an economically viable farm has the capacity to (a) remunerate family labour at the average agricultural wage and (b) provide an additional 5% return on non-land assets.</t>
  </si>
  <si>
    <t>((labourunitsunpaid_family_)* (averageannualagwage))+ ((0.05)* (investmentinmachinery+investmentlivestock))</t>
  </si>
  <si>
    <t>Teagasc National Farm Survey = FADN Liaison Agency</t>
  </si>
  <si>
    <t>farmer questionnaire</t>
  </si>
  <si>
    <t>Yes - national database</t>
  </si>
  <si>
    <t xml:space="preserve"> Dairy (450), cattle rearing (460), cattle other (460),  sheep (481),  tillage (151), mixed livestock (470)</t>
  </si>
  <si>
    <t>Ireland</t>
  </si>
  <si>
    <t>Economic vulnerability of the farm (2)</t>
  </si>
  <si>
    <t>not aware of</t>
  </si>
  <si>
    <t>Share of farm income relative in the houshold total income.</t>
  </si>
  <si>
    <t>percent</t>
  </si>
  <si>
    <t>Ony one more question need to be included (however, it is rather sensitive one, so it might be better not ask the exact amount, but rather ranges)</t>
  </si>
  <si>
    <t>yes (low)</t>
  </si>
  <si>
    <t>income development</t>
  </si>
  <si>
    <t>national/EU</t>
  </si>
  <si>
    <t>total income below poverty line</t>
  </si>
  <si>
    <t xml:space="preserve">monitoring what share of farms house holds have an income below the poverty line </t>
  </si>
  <si>
    <t>income development in agriculture</t>
  </si>
  <si>
    <t>J.A. Boone and M.A. Dolman (red.). 2010. Duurzame landbouw in beeld 2010. Resultaten op het gebied van People, Planet en Profit. Den Haag, LEI Wageningen UR, WOT report 105.</t>
  </si>
  <si>
    <t>total income per house hold, poverty line and percentage house holds below poverty line</t>
  </si>
  <si>
    <t>euro per house hold and % house holds</t>
  </si>
  <si>
    <t>income policy is important in the CAP</t>
  </si>
  <si>
    <t>already in FADN</t>
  </si>
  <si>
    <t>% house holds below poverty line = number of house holds below poverty line / total number of house holds</t>
  </si>
  <si>
    <t>equity development</t>
  </si>
  <si>
    <t>number of farms with a solvability &lt;50%</t>
  </si>
  <si>
    <t>percentage of farms that have a low solvability</t>
  </si>
  <si>
    <t xml:space="preserve">farms with low solvability are more vulnerable to low prices. </t>
  </si>
  <si>
    <t>balance total without latent tax, own equity</t>
  </si>
  <si>
    <t xml:space="preserve">euro  </t>
  </si>
  <si>
    <t xml:space="preserve">gives insight in how many farms are vulnerable when revenues/incomes are under pressure. </t>
  </si>
  <si>
    <t xml:space="preserve">% farms with low solvability = number of farms with low solvability / total number of farms. </t>
  </si>
  <si>
    <t>investments</t>
  </si>
  <si>
    <t>net investments</t>
  </si>
  <si>
    <t xml:space="preserve">monitor farmers confidence in the future, by looking at the investments </t>
  </si>
  <si>
    <t>all investments</t>
  </si>
  <si>
    <t>gives insight in confidence of farmers in the future by investing in their farm</t>
  </si>
  <si>
    <t>aggregation of individual investments on the farm</t>
  </si>
  <si>
    <t>single</t>
  </si>
  <si>
    <t>cost-effectiveness</t>
  </si>
  <si>
    <t>revenues to costs ratio</t>
  </si>
  <si>
    <t>euro/100 costs</t>
  </si>
  <si>
    <t>farm income including family labour cost (paid and unpaid)</t>
  </si>
  <si>
    <t>opportunity costs are included</t>
  </si>
  <si>
    <t>M.A. Dolman, M.P.W. Sonneveld, H. Mollenhorst, I.J.M. de Boer. 2014. Benchmarking the economic, environmental and societal performance of Dutch dairy farms at internal recycling of nutrients. Journal of Cleaner Production. Article in press</t>
  </si>
  <si>
    <t>all revenues and cost including opportunity cost for labour and capital</t>
  </si>
  <si>
    <t xml:space="preserve">shows if a farmer receives a compensation for capital and labour in line with the market </t>
  </si>
  <si>
    <t>revenues to cost ratio = total revenues / total costs (incl. opportunity costs) *100</t>
  </si>
  <si>
    <t>POL</t>
  </si>
  <si>
    <t>economic sustainability</t>
  </si>
  <si>
    <t xml:space="preserve">The ratio of family farm income per family work unit to the average net wages and salaries in the national economy </t>
  </si>
  <si>
    <t xml:space="preserve">ratio (desirable level: min. 1)  </t>
  </si>
  <si>
    <t>The basic economic category that is determined in FADN system, namely income from an agricultural holding (family farm income), was adopted as the economic sustainability criterion. An at least parity relationship of family farm income per family work unit and the average income earned in the national economy by a person working full time was considered the desired level of the indicator.</t>
  </si>
  <si>
    <t>The synthetic measure for evaluating the economic situation of a family farm is represented by the level of income derived from a farm. The income from an agricultural holding is the economic result of decisions made by a farmer, i.e. a measurable outcome of the conducted agricultural activity. The level of income exerts impact not only on the value of agricultural production, but also the subsidies, e.g. pro-environmental subsidies or other sources of income confirming the activity of an agricultural producer, such as a business  in the area of agritourism. The size of income determines the standard of living of a farmer and his family, decisions on additional economic activities and the introduction of any changes in the farm and the household (including in the field of investment and modernisation of assets). The economic situation is considered sustainable when the income derived from the operated agricultural activity makes it possible to maintain the farmer’s family and to develop a farm. In other words, this category should ensure payment for one’s own work at the level of the average wages and salaries in the national economy, and it should also make it possible to modernise a farm</t>
  </si>
  <si>
    <t>e.g, http://www.ierigz.waw.pl/publikacje/raporty-programu-wieloletniego-2011-2014/1354030663</t>
  </si>
  <si>
    <t>a) family farm income per family work unit; b) the average income earned in the national economy by a person working full time (net average wages and salaries of the workers in the entire national economy - CSO data)</t>
  </si>
  <si>
    <t>in the case of Poland: a) FFI: PLN/1 FWU; b) net income in national economy: PLN/person working full time</t>
  </si>
  <si>
    <t>scientific quality (justification in columne G) and policy need</t>
  </si>
  <si>
    <t>data already within PL FADN dataset and CSO</t>
  </si>
  <si>
    <t>Yes. The average net income in national economy/person/year - CSO.</t>
  </si>
  <si>
    <t>RoI=FFI/ANI; RoI - the ratio of imcome, FFI - Family Farm Income per Family Work Unit (SE 430); ANI - net average wages and salaries of the workers in the entire national economy/person</t>
  </si>
  <si>
    <t>composite indicator - aggregation, see columne S</t>
  </si>
  <si>
    <t>FADN - IERiGŻ-PIB; CSO</t>
  </si>
  <si>
    <t xml:space="preserve">FADN Standard results ; CSO data </t>
  </si>
  <si>
    <t>all variables used to comute the indicator already exist in:  PL FADN - SE 430 and CSO - net average income</t>
  </si>
  <si>
    <t>This indicator was used in case of types of farming (the GTF classification):    Specialist in field crops (type 1),  
 Specialist in breading grazing livestock (type 4),  
 Specialist in breading granivores (type 5),  
 Non-specialist with mixed crops (type 6), 
 Non-specialist with mixed livestock (type 7), 
 Non-specialist with mixed crops and livestock (type 8). those types of farming were analysed in environmental aspect too.</t>
  </si>
  <si>
    <t>scale of implamentation &gt; 500 farms (precisely: 11 283 farms)</t>
  </si>
  <si>
    <t xml:space="preserve">e.g. in case of FADN: recently implemented in 2012 (2008 FADN data) </t>
  </si>
  <si>
    <t>social - farmers expectations</t>
  </si>
  <si>
    <t>Plans in the years to come - agricultural production</t>
  </si>
  <si>
    <t>details about farmers plans concerning agricultural production</t>
  </si>
  <si>
    <t>The conducted interview made it possible to identify the attitude of farmers in the context of possibility of maintaining the viability of agricultural holdings</t>
  </si>
  <si>
    <t xml:space="preserve">The farmers noticed the opportunities for development of their farms. </t>
  </si>
  <si>
    <t>this indicator was applied in the publication: http://www.ierigz.waw.pl/publikacje/studia-i-monografie/5762,3,3,0,1359122161.html. The english version of this publication will be in the middle of June.</t>
  </si>
  <si>
    <t xml:space="preserve">opinion of farmer: the question is: In the years to come, would you like to or plan to: 
(a) increase the area of the utilised agricultural land?   (b) change the production profile (e.g. to keep animals, to start horticultural activity)?  (c) rearrange the farm for organic production?   (d) modernize the buildings in your farm?   (e) adjust your farm to EU requirements?  (f) purchase agricultural equipment, machinery? (g) sell your farm?   </t>
  </si>
  <si>
    <t xml:space="preserve">(a) 1. Yes         2. No
(b) 1. Yes         2. No
If so, for which one? ………… 
(c) 1. Yes         2. No
(d) 1. Yes         2. No
(e) 1. Yes         2. No  3. Not applicable as it is already adjusted 
(f) 1. Yes         2. No
(g) 1. Yes         2. No
</t>
  </si>
  <si>
    <t>The interview with a farmer - he/she presentes own opinion</t>
  </si>
  <si>
    <t xml:space="preserve">yes. The interview. It it difficult to precise a cost per the question. After my experience with FADN farmers, we paid for an interview with a farmer,  not for a question. On average, short interview (about 8 pages with questions cost about 100 PLN). </t>
  </si>
  <si>
    <t>see:coilmne I, J</t>
  </si>
  <si>
    <t>by expert</t>
  </si>
  <si>
    <t>yes. This question was a part of the interviews questionnaire, see:  http://www.ierigz.waw.pl/publikacje/studia-i-monografie/5762,3,3,0,1359122161.html</t>
  </si>
  <si>
    <t xml:space="preserve">This indicator  was calculated in the case of farms with arable land.  There was analysed whole group of farms, without divitsion into groups/types of farming. </t>
  </si>
  <si>
    <t>50-500 farms (precisly: the interview with 110 farmers that take part in PL FADN system)</t>
  </si>
  <si>
    <t>social - farmers plans</t>
  </si>
  <si>
    <t>Plans in the years to come - education</t>
  </si>
  <si>
    <t>details about farmers plans concerning own education</t>
  </si>
  <si>
    <t xml:space="preserve">The conducted interview made it possible to identify the attitude of farmers in the context of  the desire to raise their professional qualifications </t>
  </si>
  <si>
    <t xml:space="preserve">The farmers defined their needs associated with enhancing their professional qualifications (plans of education continuing)  </t>
  </si>
  <si>
    <t xml:space="preserve">opinion of farmer: the question is: Do you plan to continue vocational education (e.g. to enrol for courses organised by Agricultural Advisory Centres, ARMA, or to study at a university or college) in order to be able to develop and manage your farm in a better way?    </t>
  </si>
  <si>
    <t xml:space="preserve">1.Yes        
2. No, because ……………
</t>
  </si>
  <si>
    <t>Plans in the years to come- the form of education</t>
  </si>
  <si>
    <t>The farmers defined their needs associated with enhancing their professional qualifications (the form od education)</t>
  </si>
  <si>
    <t xml:space="preserve">opinion of farmer: the question is: Please, indicate the education you would be interested in. </t>
  </si>
  <si>
    <t xml:space="preserve">courses,   training,  secondary technical school,   vocational school,  university: [If university was marked, please specify] Bachelor’s / Enginner’s,   Master’s, Doctor, postgraduate    
[If university was marked, please specify] 
full-time,           extramural,             part-time studies     
</t>
  </si>
  <si>
    <t>Plans in the years to come- the field  of education interests</t>
  </si>
  <si>
    <t>The farmers defined their needs associated with enhancing their professional qualifications (the field of education interests)</t>
  </si>
  <si>
    <t xml:space="preserve">opinion of farmer: the question is: Which fields of education or courses are you interested in?  </t>
  </si>
  <si>
    <t>farming, non-agricultural activities, the environmental protection, economics,    agricultural economics,      biology, politics,    law,  veterinary medicine,    other  ………</t>
  </si>
  <si>
    <t>an opportunity for futher develpment of farm</t>
  </si>
  <si>
    <t>3 options of the answer, see. column J</t>
  </si>
  <si>
    <t xml:space="preserve">opinion of farmer: the question is: Do you see an opportunity for further development of your farm?        </t>
  </si>
  <si>
    <t>1. Yes         2. No
3. 3. No, because I plan to give up the agricultural activity</t>
  </si>
  <si>
    <t>an opportunity for futher develpment of farm - justification</t>
  </si>
  <si>
    <t>arguments of farmers</t>
  </si>
  <si>
    <t>opinion of farmer: the question is: Why? Please justify your opinion (see a question above).</t>
  </si>
  <si>
    <t>………</t>
  </si>
  <si>
    <t>social - farmers opinion about farms equipment</t>
  </si>
  <si>
    <t>the state of farms equipment</t>
  </si>
  <si>
    <t>binary: Yes-1; No-0.</t>
  </si>
  <si>
    <t>The farmers noticed the own opinion about equipment in the farm.</t>
  </si>
  <si>
    <t xml:space="preserve">opinion of farmer: the question is: Please, present your opinion about mechanisation and equipment on your farm.
(a) It is not sufficient to meet the EU market requirements.       
(b) It is sufficient to continue the agricultural activities.              </t>
  </si>
  <si>
    <t xml:space="preserve">(a)  1. Yes      2. No
(b)  1. Yes       2. No
</t>
  </si>
  <si>
    <t>social - rural areas viablility</t>
  </si>
  <si>
    <t>rural areas viability</t>
  </si>
  <si>
    <t>The conducted interview made it possible to identify the attitude of farmers in the context of possibility of maintaining the viability of rural areas</t>
  </si>
  <si>
    <t>The farmers noticed the own opinion about village - as a place of residence</t>
  </si>
  <si>
    <t xml:space="preserve">opinion of farmer: the question is:  Do you accept the village as a place of residence?            </t>
  </si>
  <si>
    <t xml:space="preserve"> 1. Yes      2. No
</t>
  </si>
  <si>
    <t>rural areas viability - justification</t>
  </si>
  <si>
    <t>farmers arguments</t>
  </si>
  <si>
    <t xml:space="preserve">opinion of farmer: the question is:  Why? Please justify your opinion (see a question above).            </t>
  </si>
  <si>
    <t>………..</t>
  </si>
  <si>
    <t>social - farms succession</t>
  </si>
  <si>
    <t>farms viability - intentions</t>
  </si>
  <si>
    <t xml:space="preserve">The conducted interview made it possible to identify the attitude of farmers in the context of farms succession </t>
  </si>
  <si>
    <t xml:space="preserve">The farmers noticed the own opinion about  future agricultural activity of their children </t>
  </si>
  <si>
    <t xml:space="preserve">opinion of farmer: the question is: Do you want that your children will be involved in agricultural activities in the future?               </t>
  </si>
  <si>
    <t xml:space="preserve">.1. Yes    2. No    3. Not applicable – I do not have children </t>
  </si>
  <si>
    <t>farms viability - opinion</t>
  </si>
  <si>
    <t>4 options of the answer, see. column J</t>
  </si>
  <si>
    <t xml:space="preserve">opinion of farmer: the question is: Do you think that your farm will have a successor (son or daughter)? </t>
  </si>
  <si>
    <t xml:space="preserve">1. Yes    2. No    3. 3. I do not know   4. Not applicable – I do not have children </t>
  </si>
  <si>
    <t>rural areas viability - children plans</t>
  </si>
  <si>
    <t>The farmers noticed the own opinion about future activity of their children in a rural areas</t>
  </si>
  <si>
    <t>opinion of farmer: the question is:  Do you think that your children will want to live and work in a rural area, while not necessarily being involved in farming, but e.g. in activities associated with services, running a shop or office instead?</t>
  </si>
  <si>
    <t>agricultural income - farmers opinion</t>
  </si>
  <si>
    <t>agricultural income - covering family and farm needs</t>
  </si>
  <si>
    <t>The farmers assessed the current economic situation in agriculture</t>
  </si>
  <si>
    <t xml:space="preserve">opinion of farmer: the question is:   Will the income obtained from your agricultural activities be enough:  
(a) to cover current needs (e.g. for the maintenance of a household), (b) for the education of children,   (c) to modernise the buildings,   (d) to adjust your farm to EU requirements,  (e) to purchase the necessary agricultural equipment, (f) to purchase land?    
</t>
  </si>
  <si>
    <t xml:space="preserve">(a) 1. Yes      2. No 
(b) 1. Yes    2. No  3. I do not have children
(c) 1. Yes       2. No
(d) 1. Yes       2. No
(e)  1. Yes      2. No
(f) 1. Yes       2. No
</t>
  </si>
  <si>
    <t>non-agricultural activity - farmers opinion</t>
  </si>
  <si>
    <t>non-agricultural activity - farmers interest</t>
  </si>
  <si>
    <t>The farmers noticed the own opinion about non-agricultural activity</t>
  </si>
  <si>
    <t xml:space="preserve">opinion of farmer: the question is: Are you interested in taking up non-agricultural economic activity?  
</t>
  </si>
  <si>
    <t xml:space="preserve">1. Yes, I plan to do so;  2. No, as I already do; 3. No, I do not </t>
  </si>
  <si>
    <t xml:space="preserve">types of non-agricultural activity </t>
  </si>
  <si>
    <t>5 options of the answer, see. column J</t>
  </si>
  <si>
    <t xml:space="preserve">The farmers noticed the types of non-agricultural activity, that they are inteested in </t>
  </si>
  <si>
    <t xml:space="preserve">opinion of farmer: the question is: What is the type of the activity? 
</t>
  </si>
  <si>
    <t xml:space="preserve">1. Services with the use of my own equipment. 2. Agritourism, rental of rooms.  
3. Processing of agricultural products.  
4. Production of renewable energy. 5. Other …
</t>
  </si>
  <si>
    <t>maintaing the farm family - farmers opinion</t>
  </si>
  <si>
    <t>maintaing the farm family - sources of revenue</t>
  </si>
  <si>
    <t>2 options of the answer, see. column J</t>
  </si>
  <si>
    <t>The farmers compared agricultural and non-agricultural activity, in the contethat they are inteested in context of maintaing the own family</t>
  </si>
  <si>
    <t xml:space="preserve">opinion of farmer: the question is: Which of the following opinions do you find true on the basis of your experience? </t>
  </si>
  <si>
    <t xml:space="preserve">1. Today, apart from agriculture, you have to also operate another business in order to maintain your family.  
2. Today, you can maintain your family on the basis of agriculture with no need to take up an additional job. 
</t>
  </si>
  <si>
    <t>profitability of agricultural activity - farmers opinion</t>
  </si>
  <si>
    <t>profitability of agricultural activity</t>
  </si>
  <si>
    <t xml:space="preserve">The farmers compared profitability  of agricultural with the other - non-agricultural activity </t>
  </si>
  <si>
    <t xml:space="preserve">opinion of farmer: the question is: Do you think that agricultural activity is profitable in comparison with the other sectors of the economy, e.g. construction, transport, industry, trade?     </t>
  </si>
  <si>
    <t xml:space="preserve">1.Yes        
2. No
</t>
  </si>
  <si>
    <t>income- farmers assessment</t>
  </si>
  <si>
    <t>The farmers assessed the current level of agricultural income</t>
  </si>
  <si>
    <t xml:space="preserve">opinion of farmer: the question is: How do you assess the income from your farm?  </t>
  </si>
  <si>
    <t xml:space="preserve">1. Clearly too low   
2. Low             
3. Could be higher 
4. Satisfactory  
</t>
  </si>
  <si>
    <t>income- farmers assessment: arguments</t>
  </si>
  <si>
    <t>The farmers presented what important needs associated with the household and farm cannot be financed</t>
  </si>
  <si>
    <t xml:space="preserve">opinion of farmer: the question is: Why? Which needs that are important for you and are associated with the household or farm cannot be financed/ satisfied? (continuation of above question)  </t>
  </si>
  <si>
    <t>…….</t>
  </si>
  <si>
    <t>decent standard of living - farmers opinion</t>
  </si>
  <si>
    <t xml:space="preserve">decent standard of living </t>
  </si>
  <si>
    <t xml:space="preserve">The farmers assessed their living standard in the context of agricultural income </t>
  </si>
  <si>
    <t xml:space="preserve">opinion of farmer: the question is: Does the income obtained from your agricultural activities assure a decent standard of living?         </t>
  </si>
  <si>
    <t>1. Yes  2. No</t>
  </si>
  <si>
    <t>decent standard of living - the main determinant</t>
  </si>
  <si>
    <t>The farmers presented the main determinants of a decent standard of living</t>
  </si>
  <si>
    <t xml:space="preserve">opinion of farmer: the question is: What is the main determinant of a decent standard of living in your opinion?  </t>
  </si>
  <si>
    <t>non-agricultural incomes</t>
  </si>
  <si>
    <t xml:space="preserve">OGA -Other Gainful Activity </t>
  </si>
  <si>
    <t>Determination of the total receipts of the agricultural holding derived from economic activity other than agricultural directly connected with the farm</t>
  </si>
  <si>
    <t>receipts from forestry products, contract work for others, receipts of tourism, receipts from aquaculture, other</t>
  </si>
  <si>
    <t>In the EU typology of agricultural holdings was introduced a variable, which specifies whether the farm is a f a typically agricultural (% of OGA in total receipts  of farm up to 10%), mixed with a predominance of agricultural production (% of OGA from 10 to 50%, or mixed with a predominance of OGA (OGA above 50%). These data serve information purposes only. As the total receipts  are considered: receipts from the sale of agricultural products in total, with the direct payments, with the exception of the LFA and agri-environment measures and income from OGA.</t>
  </si>
  <si>
    <t>The total receipts of the agricultural holding derived from economic activity other than agricultural directly connected with the farm</t>
  </si>
  <si>
    <t>scientific quality, the law requirement</t>
  </si>
  <si>
    <t>data already within PL FADN dataset</t>
  </si>
  <si>
    <t>no - this information is listed in PL FADN data base.</t>
  </si>
  <si>
    <t>FADN - IERiGŻ-PIB</t>
  </si>
  <si>
    <t>accountancy books of PL FADN - data  estimated by the farmer</t>
  </si>
  <si>
    <t>yes, PL FADN</t>
  </si>
  <si>
    <t>implemented in 2013</t>
  </si>
  <si>
    <t>all farming systems</t>
  </si>
  <si>
    <t>scale of implamentation &gt; 500 farms (about 12 000 farms)</t>
  </si>
  <si>
    <t>2013, 2014</t>
  </si>
  <si>
    <t>risk of debt</t>
  </si>
  <si>
    <t>the debt level of all assets</t>
  </si>
  <si>
    <t>this indicator indicate the relative level of debt</t>
  </si>
  <si>
    <t>It is the most general indicator of the structure of financing of assets. The higher the value of this indicator, the higher the risk of borrower. This indicator shouldn`t exceed 67% in the case of agricultural holdings (according to the Polish literature)</t>
  </si>
  <si>
    <t>no. This indicator is used in general publication concerning financial analysis of a company</t>
  </si>
  <si>
    <t xml:space="preserve">SE485 Total liabilities, SE436 Total assets
</t>
  </si>
  <si>
    <t>PLN (in Poland)</t>
  </si>
  <si>
    <t xml:space="preserve">data already within PL FADN dataset </t>
  </si>
  <si>
    <t>DL=TL/TA; DL - the debt level of all assets, TL - SE485 Total liabilities, TA - SE436 Total assets</t>
  </si>
  <si>
    <t>Standard Results FADN</t>
  </si>
  <si>
    <t>all variables used to compute the indicator already exist in SE set</t>
  </si>
  <si>
    <t>implemented in fanancial</t>
  </si>
  <si>
    <t>data available for all farming systems</t>
  </si>
  <si>
    <t>scale of data availability &gt; 500 farms (about 12 000 farms)</t>
  </si>
  <si>
    <t>data has been available from 2014</t>
  </si>
  <si>
    <t>agri-environmental measures</t>
  </si>
  <si>
    <t>Area under sucessfull management (agri-environmental contracts)</t>
  </si>
  <si>
    <t>Indicator was discarded by Biobio due to low correlation with result indicators</t>
  </si>
  <si>
    <t>CMEF (Common Monitoring and Evaluation Framework for Rural Development Measures 2007-2013)</t>
  </si>
  <si>
    <t>ha by agri-environmental measure, objective of measure</t>
  </si>
  <si>
    <t xml:space="preserve">ha by objective </t>
  </si>
  <si>
    <t>data from farm management system</t>
  </si>
  <si>
    <t>medium</t>
  </si>
  <si>
    <t>Biodiversity potential</t>
  </si>
  <si>
    <t>Biodiversity index based on field operations, inputs and landscape structure</t>
  </si>
  <si>
    <t xml:space="preserve">composite indicator based on three subindicators 
1. landscape structure
(Shannon index of crop species diversity, field size, field margin length, field size variation index)
2. Use of inputs (area without plant protection, plant protection index, fertilization intensity)
3. Field operations (tillage diversity index, harvest intensity index, use frequency, number of wheel passes)
</t>
  </si>
  <si>
    <t>Composite indicator difficult to read</t>
  </si>
  <si>
    <t>yes, high</t>
  </si>
  <si>
    <t>Biodiversity impact</t>
  </si>
  <si>
    <t>http://www.saiplatform.org/uploads/Modules/Library/spa-guidelines-2-0.pdf</t>
  </si>
  <si>
    <t>proxy indicator based on checklist (see link page 46)</t>
  </si>
  <si>
    <t>score 0-100 points</t>
  </si>
  <si>
    <t>yes, medium</t>
  </si>
  <si>
    <t>Checklist (biodiversity conditions and management questionnaire)</t>
  </si>
  <si>
    <t xml:space="preserve">soil </t>
  </si>
  <si>
    <t>Risk of soil compaction</t>
  </si>
  <si>
    <t>Calculation
of soil
pressure via
machine data</t>
  </si>
  <si>
    <t xml:space="preserve">1.Stability of soil structure - dry bulk intensity/density of aggregate per main soil type
- area ploughed and under conservation tillage
- soil water content
2. Ground pressure
- wheel load/tyre pressure of on-farm machinery
</t>
  </si>
  <si>
    <t>g/cm3</t>
  </si>
  <si>
    <t>Detailed machinery data and soil status information is required</t>
  </si>
  <si>
    <t>Soil erosion (water)</t>
  </si>
  <si>
    <t>Erodibility
of the soil
• Soil cover
and tillage
• Slope length
• Slope
inclination
• Erosion
control
measures
• Erosivity of
precipitation</t>
  </si>
  <si>
    <t>-USLE parameters
- rainfall erosivity factor (R), the soil erodibility factor (K), the topographic factors (L and S) and the cropping management factors (C and P) which have to be collected from the farm</t>
  </si>
  <si>
    <t>t/ha</t>
  </si>
  <si>
    <t>Risk indicator, depends on actual whether events, ignores wind erosion</t>
  </si>
  <si>
    <t>calculation is only done for parcels officially classified as under erosion risk</t>
  </si>
  <si>
    <t>Humus balance</t>
  </si>
  <si>
    <t>Dynamic balance</t>
  </si>
  <si>
    <t xml:space="preserve">- area of humus draining crops
- area of humus increasing crops
- organic fertilization
- dynamic coefficients for C and N accumulation depending on yield and fertilization levels estimated from long-term field experiements </t>
  </si>
  <si>
    <t>kg C/ha</t>
  </si>
  <si>
    <t>only indirect measurement for Humus formation</t>
  </si>
  <si>
    <t>REPRO model</t>
  </si>
  <si>
    <t>air</t>
  </si>
  <si>
    <t>NH3-emissions</t>
  </si>
  <si>
    <t xml:space="preserve">- standard data tables for emission factors per animal and barn type
- number of animals per animal type and barn </t>
  </si>
  <si>
    <t>kg NH3-N/ha UAA</t>
  </si>
  <si>
    <t>questionnaire, invoices</t>
  </si>
  <si>
    <t>Soil pH class</t>
  </si>
  <si>
    <t>Soil tests indicating soil pH</t>
  </si>
  <si>
    <t>Soil ph class A-E</t>
  </si>
  <si>
    <t>Static balance</t>
  </si>
  <si>
    <t>- area of humus draining crops
- area of humus increasing crops
- organic fertilization
- humus equivalent 
- animal numbers to calculate manure, by-product quantities remaining on the field</t>
  </si>
  <si>
    <t>kg Humus C/ha (arable)</t>
  </si>
  <si>
    <t>Share of ecologically and culturally importantant areas [%]</t>
  </si>
  <si>
    <t>On-farm OELF, regional OELF from biotope cartography, orthophotos, direct payment application form</t>
  </si>
  <si>
    <t>index (% on-farm OELF divided by regional value)</t>
  </si>
  <si>
    <t>Regional OELF in Germany provided by Julius-Kühn-Institute, not available in other countries</t>
  </si>
  <si>
    <t>Crop species diversity (Shannon index)</t>
  </si>
  <si>
    <t>Area per crop</t>
  </si>
  <si>
    <t>Shannon index</t>
  </si>
  <si>
    <t>Essentially only of limited value to assess biodiversity as it refers only to agrobiodiversity</t>
  </si>
  <si>
    <t xml:space="preserve">Simple </t>
  </si>
  <si>
    <t>Median field size</t>
  </si>
  <si>
    <t>Naturbilanz</t>
  </si>
  <si>
    <t>Size of all fields (LPIS, field map)</t>
  </si>
  <si>
    <t>Simple calculation</t>
  </si>
  <si>
    <t>GIS analysis</t>
  </si>
  <si>
    <t>GIS analysis of LPIS field map</t>
  </si>
  <si>
    <t>Number of crops/usage type with surface  &gt;5% UAA</t>
  </si>
  <si>
    <t>Cropping pattern (crop + usage)</t>
  </si>
  <si>
    <t>number (minimum target: 4)</t>
  </si>
  <si>
    <t>simple, target value seems to be arbritrary</t>
  </si>
  <si>
    <t>agricultural subsidies application from, questionnaire or data from farm management system</t>
  </si>
  <si>
    <t>Field margin density</t>
  </si>
  <si>
    <t>LPIS field map</t>
  </si>
  <si>
    <t>m/ha (target:  400 m)</t>
  </si>
  <si>
    <t>target value seems to be arbritrary</t>
  </si>
  <si>
    <t>Species rich area</t>
  </si>
  <si>
    <t>On-farm recording indicator species (lists) on grassland along defined transsects, level 1: min. 2 indicator species; level 2: min. 4, level 3: min. 6</t>
  </si>
  <si>
    <t>% UAA (target: 30%)</t>
  </si>
  <si>
    <t>training  for farmers required, target value seems to be arbritrary</t>
  </si>
  <si>
    <t>On-farm recording with checklist</t>
  </si>
  <si>
    <t>Very species rich area</t>
  </si>
  <si>
    <t>On-farm recording of indicator species (lists) along defined transsects, level 1: min. 2 indicator species; level 2: min. 4, level 3: min. 7</t>
  </si>
  <si>
    <t>% UAA (target: 15%)</t>
  </si>
  <si>
    <t>Share of rare crops</t>
  </si>
  <si>
    <t>Cropping pattern + information on crop varieties (rare crops: own seed production for several years, Emmer wheat, Einkorn etc.)</t>
  </si>
  <si>
    <t>% UAA (target 1%)</t>
  </si>
  <si>
    <t xml:space="preserve">Share or rare animal breeds </t>
  </si>
  <si>
    <t>livestock numbers plus information on breeds, livestockunits (conversion of different ages)</t>
  </si>
  <si>
    <t>% of all animals (target: 10%)</t>
  </si>
  <si>
    <t>Number and area of
- hedges, bushes, shrubs
- tree lines, groups of trees and shrubs, try stone rows, field banks, unasphalted field roads, high herb and reed ranges, ditches, ditch banks, ponds, others</t>
  </si>
  <si>
    <t>% UAA (target 5%)</t>
  </si>
  <si>
    <t>Quality Landscape elements</t>
  </si>
  <si>
    <t>Number and area of landscape elements with minimum quality 2</t>
  </si>
  <si>
    <t>% UAA landscape elements (target: 75%)</t>
  </si>
  <si>
    <t>Extensively used area</t>
  </si>
  <si>
    <t>Area covered by margin stripes arabe land, cultivation of seldom/local crop varieties, extensive crop cultivation (no pesticides, no chem. fertilizers), rotational fallow with natural greening, steep viticulture extensive cultivation, high stem orchards, grassland margins mown max once per year, extensive grassland  with yield below 5 t per ha or at least 4 indicator species</t>
  </si>
  <si>
    <t>% UAA (target: 40%)</t>
  </si>
  <si>
    <t>Ratio of  species rich area/extextensively used area</t>
  </si>
  <si>
    <t>-Species rich area
-Extensively used area</t>
  </si>
  <si>
    <t>% (target: 75%)</t>
  </si>
  <si>
    <t>genetic diversity of crops/livestock</t>
  </si>
  <si>
    <t>Number and amount of different breeds</t>
  </si>
  <si>
    <t>http://www.biobio-indicator.org/deliverables/guidebook.pdf</t>
  </si>
  <si>
    <t>Mean no. of
breeds per
farm</t>
  </si>
  <si>
    <t>Farm interviews</t>
  </si>
  <si>
    <t>tested in different case studies</t>
  </si>
  <si>
    <t>Number and amount of different varieties</t>
  </si>
  <si>
    <t>No. of
varieties per
species and
farm</t>
  </si>
  <si>
    <t>Origin of crops</t>
  </si>
  <si>
    <t>Percentage of
landraces
(across all
crop species
and varieties)
per farm</t>
  </si>
  <si>
    <t xml:space="preserve">species diversity </t>
  </si>
  <si>
    <t xml:space="preserve">Vascular plants </t>
  </si>
  <si>
    <t>N° of species
per farm</t>
  </si>
  <si>
    <t>Field survey</t>
  </si>
  <si>
    <t xml:space="preserve">Wild bees and bumblebees </t>
  </si>
  <si>
    <t xml:space="preserve">Spiders </t>
  </si>
  <si>
    <t>Earthworms</t>
  </si>
  <si>
    <t>Bees</t>
  </si>
  <si>
    <t>Birds</t>
  </si>
  <si>
    <t>N° of species
per farm
– Specialist
species</t>
  </si>
  <si>
    <t xml:space="preserve">habitat diversity </t>
  </si>
  <si>
    <t xml:space="preserve">Habitat richness </t>
  </si>
  <si>
    <t>N° of
habitat
types per
hectare</t>
  </si>
  <si>
    <t>Habitat mapping</t>
  </si>
  <si>
    <t xml:space="preserve">Habitat diversity </t>
  </si>
  <si>
    <t xml:space="preserve">Average size of habitat patches </t>
  </si>
  <si>
    <t xml:space="preserve">Length of linear elements </t>
  </si>
  <si>
    <t xml:space="preserve">Crop richness </t>
  </si>
  <si>
    <t>N° of
crops per
farm /
per
hectare</t>
  </si>
  <si>
    <t xml:space="preserve">Percentage of farmland with shrubs </t>
  </si>
  <si>
    <t>% of
farmland</t>
  </si>
  <si>
    <t>Tree cover</t>
  </si>
  <si>
    <t>Percentage of semi-natural habitats</t>
  </si>
  <si>
    <t>farm management (biodiversity)</t>
  </si>
  <si>
    <t xml:space="preserve">Total direct and indirect energy input </t>
  </si>
  <si>
    <t>Total direct and
indirect energy
input</t>
  </si>
  <si>
    <t>GJ/ha UAA</t>
  </si>
  <si>
    <t xml:space="preserve">Intensification/Extensification </t>
  </si>
  <si>
    <t>Expenditures on
fuel, pesticides,
fertiliser and
animal fodder</t>
  </si>
  <si>
    <t>€/ha UAA</t>
  </si>
  <si>
    <t xml:space="preserve">Area with use of mineral N-fertiliser </t>
  </si>
  <si>
    <t>Area with use of
mineral nitrogen
fertiliser</t>
  </si>
  <si>
    <t>% of UAA</t>
  </si>
  <si>
    <t xml:space="preserve">Total nitrogen input </t>
  </si>
  <si>
    <t>kg N/ ha UAA</t>
  </si>
  <si>
    <t xml:space="preserve">Field operations </t>
  </si>
  <si>
    <t>Field operations (FieldOp) with the sub-indicators Mowing
frequency, Mowing time, Ploughing.</t>
  </si>
  <si>
    <t>N° of
field
operations</t>
  </si>
  <si>
    <t xml:space="preserve">Pesticide use </t>
  </si>
  <si>
    <t>Pesticide use (PestUse) with sub-indicators Herbicide
treatments, Insecticide treatments, Fungicide treatments</t>
  </si>
  <si>
    <t>N° of
applications</t>
  </si>
  <si>
    <t xml:space="preserve">Average stocking rate </t>
  </si>
  <si>
    <t>N° of
livestock
units/ha
UAA</t>
  </si>
  <si>
    <t>Grazing intensity</t>
  </si>
  <si>
    <t>N° of
grazing
livestock
units/ha
grazing
area</t>
  </si>
  <si>
    <t>P-balance</t>
  </si>
  <si>
    <t>Dynamic P-balance</t>
  </si>
  <si>
    <t>-nutrient removal from soil by plant, quantity of harvested products and by-products
- P-fertilization/organic manure from animal husbandry applied on-farm
- change in soil-P storage differntiating 5 classes</t>
  </si>
  <si>
    <t>kg P/ha</t>
  </si>
  <si>
    <t>Indicator value is based on simulations with the REPRO model, a weighted arithmetic mean over all fields is calculated</t>
  </si>
  <si>
    <t>EU WFD</t>
  </si>
  <si>
    <t>N-balance</t>
  </si>
  <si>
    <t>Dynamic N-balance</t>
  </si>
  <si>
    <t>-nutrient removal from soil by plant
- symbiotic N2-fixation by plant
- N-fertilization
- organic manure from animal husbandry applied on-farm
- change in soil-N storage depending on humus balance</t>
  </si>
  <si>
    <t xml:space="preserve">kg N/ha (per field, area-weighted average per farm is calculated) </t>
  </si>
  <si>
    <t>unclear how reliable N-fixation through protein crops/application in organic farm is handled</t>
  </si>
  <si>
    <t>Indicator value is based on simulations with the REPRO model (dynamic N-balance)</t>
  </si>
  <si>
    <t>Pesticide application index</t>
  </si>
  <si>
    <t>- application area by plant protection product
- application frequency by product
- recommended region-specific frequency by Julius-Kühn Institut derived from annual survey in 600 farms (so-called NEPTUN survey)</t>
  </si>
  <si>
    <t>NEPTUN pesticide survey is only available in Germany</t>
  </si>
  <si>
    <t>Farm-gate-balance</t>
  </si>
  <si>
    <t xml:space="preserve">Farm-gate-balance
- invoices for purchases/sales (fertilizers, market crops, forage)
- leachate amount (mm) </t>
  </si>
  <si>
    <t>kg N/ha (UAA minus unused fallow)</t>
  </si>
  <si>
    <t>unclear how protein crops are treated/application in organic farms unclear</t>
  </si>
  <si>
    <t>Farm-gate-balance
- invoices for purchases/sales (fertilizers, market crops, forage)
- P-content class of soil (soil tests)</t>
  </si>
  <si>
    <t>kg P/ha UAA</t>
  </si>
  <si>
    <t>land use</t>
  </si>
  <si>
    <t>Land used for production expressed in square meters per kg of
product, or square meter per farm.</t>
  </si>
  <si>
    <t xml:space="preserve">Yield (tonnes/ ha) 
Yield of feed source(s) (tonnes/ha)
Feed use x
Feed composition 
Country of origin of feed 
Product produced (e.g. kg, liters,..)
</t>
  </si>
  <si>
    <t>square meters per kg of
product, or square meter per farm.</t>
  </si>
  <si>
    <t>pesticides</t>
  </si>
  <si>
    <t>Pesticide risk score</t>
  </si>
  <si>
    <t>environmental impact of pesticide use expressed in a Potential
Environmental Risk Score/ha and Score/kg product per year, on crop level and farm level.
The score is based on pesticide characteristics, referred to a calculated predicted
environmental concentration (PEC) after exposure</t>
  </si>
  <si>
    <t>• Amount (kg/ha) per pesticide per field per crop per year.
• Potential impact of active ingredients (including relevant metabolites) on:
- Surface water organisms (indicator species: algae, daphnia, fish)
- Soil organisms (indicator species: earthworms)
- Beneficial insects (pollinators, natural enemies)
- Birds (indicator species: region specific)
- Humans (people applying pesticides, pickers and consumers)
• Fraction intercepted by the crop (fraction on soil).
• Emission routes to surface water: spray drift and runoff.
• Persistence (DT50 on plant and in soil).
• Leaching to groundwater, predicted for 1-2 meters below ground level, based on
persistence in soil, adsorption (Kom) and amount of rainfall.
• Impact on soil organisms is predicted for organisms in 0-1 meter below ground level.</t>
  </si>
  <si>
    <t>P.E.R.Score/ha =
Per compartment
Exposure (concentration)/
Toxicity value or MAC (concentration) OR E.I.Score/ha
All compartments =
together
kg/ha
Characteristics of:
- pesticides (behaviour)
OUTPUT
FARM INPUT
BACKGROUND DATA
Ranking of pesticide
characteristics per
compartment (score 1-5)
Weighting of compartments
(factors)
Score Human*2 + Score Soil + etc</t>
  </si>
  <si>
    <t>water quantity</t>
  </si>
  <si>
    <t>irrigation efficiency</t>
  </si>
  <si>
    <t xml:space="preserve">Data below per crop  
Area (ha)  
Yield (tonnes/ha)  
Volume of water applied to field  
Soil type  
Date of plant crop
Date of harvest crop
Rainfall year type (wet, normal, dry)  
Farm location (for determining the climate zone) 
Estimated yield reduction (for calculating adjustment factor)
Evapotranspiration data (from sensors in the field)
</t>
  </si>
  <si>
    <t>m3/m3</t>
  </si>
  <si>
    <t>water requirement</t>
  </si>
  <si>
    <t>m3/ha and/or m3/kg product harvested</t>
  </si>
  <si>
    <t>Greenhouse gas emissions</t>
  </si>
  <si>
    <t xml:space="preserve">- CO2-emissions of fossil energy
- N2O-emissions of soil through use of mineral/organic N-fertilizers 
- C-sequestration/release through humus formation/decomposition
</t>
  </si>
  <si>
    <t>kg CO2 äq/GJ</t>
  </si>
  <si>
    <t>CH4 emissions (livestock) are not yet considered</t>
  </si>
  <si>
    <t>yes, high (use of REPRO)</t>
  </si>
  <si>
    <t>IPCC method, REPRO model</t>
  </si>
  <si>
    <t>external agency</t>
  </si>
  <si>
    <t>not mentioned</t>
  </si>
  <si>
    <t>Energy intensity</t>
  </si>
  <si>
    <t xml:space="preserve"> direct energy use (Diesel, electricity, fuel and other energy sources
- indirect energy input used for production of agricultural inputs
-on-farm energy flows and removal</t>
  </si>
  <si>
    <t>MJ GE-1</t>
  </si>
  <si>
    <t>Energy balance (Farm)</t>
  </si>
  <si>
    <t>-invoices for purchases/sales, standard recommended values
'-Farm gate balance:energy input- energy output</t>
  </si>
  <si>
    <t>GJ/ha</t>
  </si>
  <si>
    <t>Energy balance (Area)</t>
  </si>
  <si>
    <t>Farm gate balance area</t>
  </si>
  <si>
    <t>animal data, invoices for purchases/sales
- standard data tables for emission factors (GAS-EM model)</t>
  </si>
  <si>
    <t>Species variation</t>
  </si>
  <si>
    <t># species/farm</t>
  </si>
  <si>
    <t>yes - low cost</t>
  </si>
  <si>
    <t>manual</t>
  </si>
  <si>
    <t>estimated by the farmer</t>
  </si>
  <si>
    <t>EU Habitats Directive</t>
  </si>
  <si>
    <t xml:space="preserve">occurrence of invasive alien species </t>
  </si>
  <si>
    <t>threats to biodiversity</t>
  </si>
  <si>
    <t>Additional evaluation /information need addressed by this indicator e.g. energy efficiency could address both GHG emissions and resource efficiency</t>
  </si>
  <si>
    <t>presence/ absence of members of prescribed EU/National list of IAS at farm level</t>
  </si>
  <si>
    <t>impending legislation in this area - will need benchmark</t>
  </si>
  <si>
    <t>3      Identification of IAS by farmers might be challenging. 
1. Could provide images of top five IAS species on farmland in a Member State, and ask farmer to indicate whether the IAS are on the farm. 
2. Could be facilitated by uploading of photo of images of suspected IAS onto crowd-sourcing websites that co-ordinate relevant expertise in taxonomy and identification of IAS (already happening for some wildlife groups)</t>
  </si>
  <si>
    <t>depends whether it is self-assessed by farmer or assessed by ecologist</t>
  </si>
  <si>
    <t>yes - not currently collected</t>
  </si>
  <si>
    <t>Use of fertilizers</t>
  </si>
  <si>
    <t>kg/ha</t>
  </si>
  <si>
    <t>Total quantity of N, P, and K applied per unit of land area</t>
  </si>
  <si>
    <t>feasible</t>
  </si>
  <si>
    <t>yes - not currently collected, low cost of collection</t>
  </si>
  <si>
    <t>Use of pesticides</t>
  </si>
  <si>
    <t>number/growing season</t>
  </si>
  <si>
    <t>Number of replications of pesticides (herbicides, insecticides and fungicides) per growing season</t>
  </si>
  <si>
    <t>Pesticide Risk</t>
  </si>
  <si>
    <t>kg. This indicator gives us information regarding the toxic products released into the environment by the use of pesticides, and is measured as the potential lethality of biomass.</t>
  </si>
  <si>
    <t>EU Nitrate directive, N 2001</t>
  </si>
  <si>
    <t>use of pesticides</t>
  </si>
  <si>
    <t>kg</t>
  </si>
  <si>
    <t>Yes, medium cost of collection</t>
  </si>
  <si>
    <t>Water</t>
  </si>
  <si>
    <t>Irrigated water consumption</t>
  </si>
  <si>
    <t>This indicator gives info for the irrigated water consumption</t>
  </si>
  <si>
    <t xml:space="preserve">http://www.sciencedirect.com/science/article/pii/S1470160X09000971 </t>
  </si>
  <si>
    <t>volume of water required per ha of crop</t>
  </si>
  <si>
    <t>Soil Quality</t>
  </si>
  <si>
    <t>Agro-ecological management practices</t>
  </si>
  <si>
    <t>This indicator reflects the impact of agro-ecological management on the soil quality</t>
  </si>
  <si>
    <t>Impact on soil quality (consider soil compaction by machinery use, residue management, application of organic manure, green manure management, crop rotation and double crop/multi-cropping)</t>
  </si>
  <si>
    <t>neutral to soil quality=0, conserves soil quality=1, improves soil quality=2, degrades soil quality=-1</t>
  </si>
  <si>
    <t>Farm machinery operation</t>
  </si>
  <si>
    <t>This indicator reflects the effects on the soil with the use of farm machinery</t>
  </si>
  <si>
    <t>The total number of machinery entrances in the field as well as the horsepower of machines used.</t>
  </si>
  <si>
    <t>yes- low cost</t>
  </si>
  <si>
    <t>Field crops, olives, citrus trees</t>
  </si>
  <si>
    <t>20-50</t>
  </si>
  <si>
    <t>Soil cover</t>
  </si>
  <si>
    <t>The soil cover indicator represents the number of days of the year on which vegetation covers the soil.</t>
  </si>
  <si>
    <t>It is assumed that the higher the value of the indicator, the greater is the protection it affords against erosion.</t>
  </si>
  <si>
    <t># of days of the year</t>
  </si>
  <si>
    <t>Water Quality</t>
  </si>
  <si>
    <t>EU-WFD</t>
  </si>
  <si>
    <t>Nitrogen balance</t>
  </si>
  <si>
    <t>kg N /ha. The difference between the phosphorus contained in the inputs (fertilizers) and outputs (crops). The difference between these two values gives us the amount of phosphorus released into the environment every year.</t>
  </si>
  <si>
    <t>Water quality</t>
  </si>
  <si>
    <t>quantity of N used; types of crops</t>
  </si>
  <si>
    <t>kg P /ha</t>
  </si>
  <si>
    <t>Needs many data to calculate</t>
  </si>
  <si>
    <t>Yes, high collection cost</t>
  </si>
  <si>
    <t>Phosphorus balance</t>
  </si>
  <si>
    <t>kg P /ha. The difference between the nitrogen contained in the inputs (fertilizers) and outputs (crops). The difference between these two values gives us the amount of nitrogen. released to the environment every year.</t>
  </si>
  <si>
    <t>Soil Fertility</t>
  </si>
  <si>
    <t>quantity of P used; types of crops</t>
  </si>
  <si>
    <t>kg N /ha</t>
  </si>
  <si>
    <t>Agronomic</t>
  </si>
  <si>
    <t>Feed efficiency</t>
  </si>
  <si>
    <t>MJ contained in the products per MJ contained in feeds</t>
  </si>
  <si>
    <t>MJ Energy in products/MJ in feeds</t>
  </si>
  <si>
    <t>ratio; min-max</t>
  </si>
  <si>
    <t>MJ energy inputs (fuel and electricity)</t>
  </si>
  <si>
    <t>MJ Energy inputs/total agricultural income</t>
  </si>
  <si>
    <t>Yes, medium collection cost</t>
  </si>
  <si>
    <t>kcal/ha. The energy balance of a farm can be calculated employing the input/output focus. The higher the value of this indicator, the more sustainable is the farm from an environmental perspective.</t>
  </si>
  <si>
    <t>kcal/ha</t>
  </si>
  <si>
    <t>GHGs emissions</t>
  </si>
  <si>
    <t xml:space="preserve">CH4 emissions,  N2O, N2O excreta, N2O fertilizer, </t>
  </si>
  <si>
    <t>emissions per euro of production</t>
  </si>
  <si>
    <r>
      <t xml:space="preserve"> CO</t>
    </r>
    <r>
      <rPr>
        <vertAlign val="subscript"/>
        <sz val="9"/>
        <color theme="1"/>
        <rFont val="Calibri"/>
        <family val="2"/>
        <charset val="161"/>
        <scheme val="minor"/>
      </rPr>
      <t>2</t>
    </r>
    <r>
      <rPr>
        <sz val="9"/>
        <color theme="1"/>
        <rFont val="Calibri"/>
        <family val="2"/>
        <scheme val="minor"/>
      </rPr>
      <t xml:space="preserve"> energy, </t>
    </r>
  </si>
  <si>
    <r>
      <t>N</t>
    </r>
    <r>
      <rPr>
        <vertAlign val="subscript"/>
        <sz val="9"/>
        <color theme="1"/>
        <rFont val="Calibri"/>
        <family val="2"/>
        <charset val="161"/>
        <scheme val="minor"/>
      </rPr>
      <t>2</t>
    </r>
    <r>
      <rPr>
        <sz val="9"/>
        <color theme="1"/>
        <rFont val="Calibri"/>
        <family val="2"/>
        <scheme val="minor"/>
      </rPr>
      <t>O fertilizer-purchased  feed,</t>
    </r>
  </si>
  <si>
    <r>
      <t xml:space="preserve"> CO</t>
    </r>
    <r>
      <rPr>
        <vertAlign val="subscript"/>
        <sz val="9"/>
        <color theme="1"/>
        <rFont val="Calibri"/>
        <family val="2"/>
        <charset val="161"/>
        <scheme val="minor"/>
      </rPr>
      <t>2</t>
    </r>
    <r>
      <rPr>
        <sz val="9"/>
        <color theme="1"/>
        <rFont val="Calibri"/>
        <family val="2"/>
        <scheme val="minor"/>
      </rPr>
      <t xml:space="preserve"> energy purchased feed</t>
    </r>
  </si>
  <si>
    <t>% of permanent meadows</t>
  </si>
  <si>
    <t>Biodiversity; soil erosion; water quality</t>
  </si>
  <si>
    <t>total area/area under meadow</t>
  </si>
  <si>
    <t>threats from alien species</t>
  </si>
  <si>
    <t>3      Identification of IAS by farmers might be challenging. 
1. Could provide images of top five IAS species on farmland in a Member State, and ask farmer to indicate whether the IAS are on the farm. 
2. Could be faciliated by uploading of photo of images of suspected IAS onto crowd-sourcing websites that co-ordinate relevant expertise in taxonomy and identification of IAS (already happening for some wildlife groups)</t>
  </si>
  <si>
    <t>nutrient</t>
  </si>
  <si>
    <t>nitrogen balance</t>
  </si>
  <si>
    <t>points between 0 and 16</t>
  </si>
  <si>
    <t>presence of excess nutrients in the soil</t>
  </si>
  <si>
    <t>quantitiy of nitrogen from organic manure, quantitiy of nitrogen from artificail fertilizers, quantitiy of nitrogen from sown seeds</t>
  </si>
  <si>
    <t>kilograms per hectare per year</t>
  </si>
  <si>
    <t>Some of data needed will be available in the new FADN questionnaire</t>
  </si>
  <si>
    <t>yes, quantity of organic manure per hectare</t>
  </si>
  <si>
    <t>(1-(quantity of nitrogen (kg/ha) /50))*maximum points</t>
  </si>
  <si>
    <t>FADN Liaison Agency</t>
  </si>
  <si>
    <t>FADN questionnaire</t>
  </si>
  <si>
    <t>experts&amp;scientific publication</t>
  </si>
  <si>
    <t>national</t>
  </si>
  <si>
    <t>crop production</t>
  </si>
  <si>
    <t>&gt;500 farms</t>
  </si>
  <si>
    <t>2003-2007</t>
  </si>
  <si>
    <t>phosphorus balance</t>
  </si>
  <si>
    <t>points between 0 and 4</t>
  </si>
  <si>
    <t>quantitiy of phosphorus from organic manure, quantitiy of phosphorus from artificail fertilizers, quantitiy of phosphorus from sown seeds</t>
  </si>
  <si>
    <t>(1-(quantity of phosphorus (kg/ha) /30))*maximum points</t>
  </si>
  <si>
    <t>potasium balance</t>
  </si>
  <si>
    <t>quantitiy of potasium from organic manure, quantitiy of potasium from artificail fertilizers, potasium of nitrogen from sown seeds</t>
  </si>
  <si>
    <t>(1-(quantity of potasium (kg/ha) /30))*maximum points</t>
  </si>
  <si>
    <t>rate of winter soil sureface coverage</t>
  </si>
  <si>
    <t>soil erosion</t>
  </si>
  <si>
    <t>preventing soil erosion by  wind and water</t>
  </si>
  <si>
    <t>area with winter soil coverage, total crop area</t>
  </si>
  <si>
    <t>ha, %</t>
  </si>
  <si>
    <t>data are available in FADN</t>
  </si>
  <si>
    <t>(% of area covered in winter-30%)/70%*maximum points</t>
  </si>
  <si>
    <t>crop rotation</t>
  </si>
  <si>
    <t>diversity of crop production</t>
  </si>
  <si>
    <t>points between 0 and 12</t>
  </si>
  <si>
    <t>more crops prefered</t>
  </si>
  <si>
    <t>more crops - more rotation that helps to stop the spreding of crop deseaes</t>
  </si>
  <si>
    <t>area of each cultivated crop</t>
  </si>
  <si>
    <t>share of three categories of crops (annual/perennial/natural grassland):
- more than 10% of a given annual crop receives 1 point
- more than 20% of a given perennial crop receives 2 point
- receives as many points as the share of natural grassland</t>
  </si>
  <si>
    <t>rate of legumes in the rotation</t>
  </si>
  <si>
    <t>points between 0 and 6</t>
  </si>
  <si>
    <t>legumes/pulses are prefered</t>
  </si>
  <si>
    <t>pulses are gathering nitrogen thus less artificial fertilizers are needed</t>
  </si>
  <si>
    <t>crop areas with pulses, total area</t>
  </si>
  <si>
    <t>(% of areas with pulses/30%)*maximum points</t>
  </si>
  <si>
    <t>rate of cereals and maize in the rotation</t>
  </si>
  <si>
    <t>high rate of cereales are baned</t>
  </si>
  <si>
    <t>monomculture of cereals and maize is not prefered</t>
  </si>
  <si>
    <t>crop areas with cereals and maize, area of perennial crops, total area</t>
  </si>
  <si>
    <t>(75% - % of cereals and maize)/25%*maximum points</t>
  </si>
  <si>
    <t>rate of organic manure in the nutrient supply</t>
  </si>
  <si>
    <t>organic manure prefered</t>
  </si>
  <si>
    <t>application of organic manure has many positive effects</t>
  </si>
  <si>
    <t>amount of organic manure collected on the farm, amount of purchased organic manure, area where organic manure have bee napplied, total area</t>
  </si>
  <si>
    <t>tonnes, ha</t>
  </si>
  <si>
    <t>data is not available in FADN</t>
  </si>
  <si>
    <t>% of the area with organic manuring*maximum points</t>
  </si>
  <si>
    <t>rate of non-cultivated land area</t>
  </si>
  <si>
    <t>less cultivation prefered</t>
  </si>
  <si>
    <t>less cultivation helps preserve soil microbs</t>
  </si>
  <si>
    <t>(1-(cultivated area / non-cultivated area))*maximum points</t>
  </si>
  <si>
    <t>crop protection</t>
  </si>
  <si>
    <t>frequency of pesticide use</t>
  </si>
  <si>
    <t>points between 0 and 10</t>
  </si>
  <si>
    <t>less pesticide use is prefered</t>
  </si>
  <si>
    <t>Intensity of pesticied use is assessed</t>
  </si>
  <si>
    <t>size of treated area, number of treatments</t>
  </si>
  <si>
    <t>(1-(precalculated value/10)*maximum points</t>
  </si>
  <si>
    <t>toxicity of pesticides applied</t>
  </si>
  <si>
    <t>less toxic pesticiedes are prefered</t>
  </si>
  <si>
    <t>toxicity of applied pestides is assessed</t>
  </si>
  <si>
    <t>rank of pesticides according to toxicity</t>
  </si>
  <si>
    <t>(1-(precalculated value/15)*maximum points</t>
  </si>
  <si>
    <t>natural characteristics</t>
  </si>
  <si>
    <t>average plot size</t>
  </si>
  <si>
    <t>points between 0 and 5</t>
  </si>
  <si>
    <t>smaller plot size is prefered</t>
  </si>
  <si>
    <t>size of plots</t>
  </si>
  <si>
    <t>data is partially not available in FADN</t>
  </si>
  <si>
    <t>yes, number of plots</t>
  </si>
  <si>
    <t>(10 ha - average plot size)/5ha*maximum points</t>
  </si>
  <si>
    <t>the average size of the 5 biggest plots</t>
  </si>
  <si>
    <t>many small plots next to few big ones would distorte the average</t>
  </si>
  <si>
    <t>yes, size of 5 biggest plots</t>
  </si>
  <si>
    <t>(10 ha - average size of the 5 biggest plots)/5ha*maximum points</t>
  </si>
  <si>
    <t>energy</t>
  </si>
  <si>
    <t>energy consumption</t>
  </si>
  <si>
    <t>points between 0 and 8</t>
  </si>
  <si>
    <t>environment</t>
  </si>
  <si>
    <t>fertilizer efficieny</t>
  </si>
  <si>
    <t>Fertilizer efficiency (input MJ/output MJ)</t>
  </si>
  <si>
    <t>there must be articles about this at least but have not searched (will send if find any)</t>
  </si>
  <si>
    <t>amount of input used (per type of inpu) and amount of output produced (per type of output)</t>
  </si>
  <si>
    <t>tonnes per hectare per year</t>
  </si>
  <si>
    <t>only aggregate data is available for fertilizer use</t>
  </si>
  <si>
    <t>yes (medium)</t>
  </si>
  <si>
    <t>energy/climate</t>
  </si>
  <si>
    <t>GHG impact</t>
  </si>
  <si>
    <t>input externality</t>
  </si>
  <si>
    <t>km (the idea is that based on the origin or producion place the distance of input supply is recorded)</t>
  </si>
  <si>
    <t>externality of input use</t>
  </si>
  <si>
    <t>volume of the input and distance of travel and method of freighting (e.g. rail or road)</t>
  </si>
  <si>
    <t>Requires proper  guideline to specify the needed data</t>
  </si>
  <si>
    <t>yes (low/medium)</t>
  </si>
  <si>
    <t>Total energy use per energy carrier</t>
  </si>
  <si>
    <t>MJ  or PJ</t>
  </si>
  <si>
    <t xml:space="preserve">insight in total energy use per farm/sector </t>
  </si>
  <si>
    <t xml:space="preserve">energy use of in MJ of diesel, electricity, gas, etc.. </t>
  </si>
  <si>
    <t>quantity of used energy per energy source</t>
  </si>
  <si>
    <t>use of renewable energy is getting more important</t>
  </si>
  <si>
    <t>already in Dutch FADN, small extension to database</t>
  </si>
  <si>
    <t>yes, data on the quantities of energy used by the farm per energy source</t>
  </si>
  <si>
    <t xml:space="preserve">convert quantity of energy source to PJ and aggregate. </t>
  </si>
  <si>
    <t>Direct energy use and costs on the farm</t>
  </si>
  <si>
    <t>MJ</t>
  </si>
  <si>
    <t>insight in direct energy use and cost of the farms or per sector</t>
  </si>
  <si>
    <t xml:space="preserve">this indicator shows the relation between the energy costs and the energy use. </t>
  </si>
  <si>
    <t>total energy use and total energy costs</t>
  </si>
  <si>
    <t>quantity of used energy and costs of energy</t>
  </si>
  <si>
    <t>energy use can be monitored in combination with cost for policy needs</t>
  </si>
  <si>
    <t xml:space="preserve">yes, data on the quantities of energy used by the farm. Cost we already know in the FADN </t>
  </si>
  <si>
    <t>aggregation of energy use and costs on the farm</t>
  </si>
  <si>
    <t>share renewable energy in total energy use</t>
  </si>
  <si>
    <t>use of renewable energy on the farm</t>
  </si>
  <si>
    <t xml:space="preserve">J.W. Reijs, G.J. Doornewaard and A.C.G. Beldman. 2013. Sectorrapportage Duurzame Zuivelketen 2013. Prestaties 2012 in perspectief. Wageningen, LEI Wageningen UR, LEI Report 2013-056.  </t>
  </si>
  <si>
    <t>renewable energy, total energy use</t>
  </si>
  <si>
    <t>KJ</t>
  </si>
  <si>
    <t>renewable energy use is important to reduce CO2 emission.</t>
  </si>
  <si>
    <t>difficult to get reliable data and takes some effort to collect it</t>
  </si>
  <si>
    <t>yes, the use of renewable energy on the farm and the total energy use</t>
  </si>
  <si>
    <t>% renewable energy = quantity renewable energy use / quantity total energy use</t>
  </si>
  <si>
    <t>not implemented due to lack of reliable data. Efforts to collect reliable data are made</t>
  </si>
  <si>
    <t>dairy farms</t>
  </si>
  <si>
    <t>self-sufficiency level of renewable energy</t>
  </si>
  <si>
    <t>production of renewable energy by the farm</t>
  </si>
  <si>
    <t>energy production on the farm, total energy use</t>
  </si>
  <si>
    <t>only indicates the own production of renewable energy and not if the energy is used at the farm or is sold to others</t>
  </si>
  <si>
    <t>yes, production of renewable energy on the farm</t>
  </si>
  <si>
    <t>% self-sufficiency level of renewable energy = production of renewable energy / total energy use</t>
  </si>
  <si>
    <t>implemented, but lack of reliable data. Efforts to collect reliable data are made</t>
  </si>
  <si>
    <t>development of the nutrient surplus (N and P2O5)</t>
  </si>
  <si>
    <t xml:space="preserve">monitor level of nutrient surplus on soils </t>
  </si>
  <si>
    <t>nitrate directive</t>
  </si>
  <si>
    <t xml:space="preserve">inputs of nutrients (feed, artificial fertilizer, animals, manure etc.), outputs of nutrients (manure, animals, feed, etc.), N emissions, mineralization and deposition. </t>
  </si>
  <si>
    <t>kg per hectare</t>
  </si>
  <si>
    <t>EU nitrate directive is important. Monitor the nutrient pollution. Give insight in how efficient farmers use nutrients.</t>
  </si>
  <si>
    <t>requires a lot of additional data on inputs of feed (kg) etc. the costs are known, but probably not the quantities</t>
  </si>
  <si>
    <t xml:space="preserve">yes, requires quantities of inputs and outputs and other technical information of the farm. </t>
  </si>
  <si>
    <t xml:space="preserve">Surplus N/P2O5 = inputs of animals, feed, manure, artificial fertilizer etc. - outputs of animals, feed, manure, animal products etc. - N emissions + deposition + mineralization + N bonding. </t>
  </si>
  <si>
    <t>1991-2013</t>
  </si>
  <si>
    <t>development of the nutrient application (N and P2O5)</t>
  </si>
  <si>
    <t xml:space="preserve">monitor level of nutrient application on soils </t>
  </si>
  <si>
    <t xml:space="preserve"> Nutrient begin and end stock. Own production of nutrients, supply and transport of nutrients, nutrient application on the farm/crops.  </t>
  </si>
  <si>
    <t xml:space="preserve">EU nitrate directive is important. Monitor the nutrient pollution. Gives insight in the level of nutrients application on the farm land </t>
  </si>
  <si>
    <t>requires a lot of additional data on (manure) nutrient stocks, supply and transport of manure nutrients and artificial fertilizers etc. the costs are known, but probably not the quantities</t>
  </si>
  <si>
    <t>yes, requires quantities of inputs and outputs and other technical information of the farm. Manure application data per farm (allocation of manure types etc.)</t>
  </si>
  <si>
    <t xml:space="preserve"> Manure use (N and P2O5)= begin stock + supply + production - transport - end stock. Artificial fertilizer use = begin stock + supply - end stock. Manure application= Quantity (m3) per crop * nutrient content per m3   </t>
  </si>
  <si>
    <t>development of ammonia emission</t>
  </si>
  <si>
    <t>million kg NH3</t>
  </si>
  <si>
    <t>agriculture contributes for a large part in the ammonia emission</t>
  </si>
  <si>
    <t>NEC2020. for the monitoring of the nutrient surplus you need the ammonia emissions</t>
  </si>
  <si>
    <t xml:space="preserve">J.A. Boone and M.A. Dolman (red.). 2010. Duurzame landbouw in beeld 2010. Resultaten op het gebied van People, Planet en Profit. Den Haag, LEI Wageningen UR, WOT report 105. J.W. Reijs, G.J. Doornewaard and A.C.G. Beldman. 2013. Sectorrapportage Duurzame Zuivelketen 2013. Prestaties 2012 in perspectief. Wageningen, LEI Wageningen UR, LEI Report 2013-056. </t>
  </si>
  <si>
    <t>stable and pasture manure production, manure storage, manure application, artificial fertilizer application</t>
  </si>
  <si>
    <t>kg NH3</t>
  </si>
  <si>
    <t>policy on ammonia emission (NEC2020) is important</t>
  </si>
  <si>
    <t>collection of animal housing types, manure storage on the farm, time animals spend in pasture, application of animal manure and artificial fertilizer</t>
  </si>
  <si>
    <t xml:space="preserve">model, in The Netherland the ammonia emission is calculated by a model. </t>
  </si>
  <si>
    <t>emission % * stable N production + emission % * N pasture production + emission % * N in storage + emission % * N manure application + emission % * N artificial fertilizer application</t>
  </si>
  <si>
    <t>animal farms/arable farms (farms that use animal manure or artificial fertilizer)</t>
  </si>
  <si>
    <t>phosphate excretion</t>
  </si>
  <si>
    <t>million kg</t>
  </si>
  <si>
    <t>the development of the phosphate excretion by animals</t>
  </si>
  <si>
    <t>number of animals, phosphate excretion per animal</t>
  </si>
  <si>
    <t>kg/year</t>
  </si>
  <si>
    <t xml:space="preserve">The global phosphate supply is finite. Efficient use of phosphate is therefor important. </t>
  </si>
  <si>
    <t>excretion norms per animal.</t>
  </si>
  <si>
    <t xml:space="preserve">phosphate excretion =  number of animals * phosphate norm. </t>
  </si>
  <si>
    <t>all animal farms</t>
  </si>
  <si>
    <t>share of farmers that make use of tools to gain insight in the utilization of nutrients on their farm</t>
  </si>
  <si>
    <t xml:space="preserve">share of farmers that is actively using  tools to enhance a sufficient application of nutrients on their farm </t>
  </si>
  <si>
    <t>number of farmers that use tools to gain insight in the utilization of nutrients on their farm</t>
  </si>
  <si>
    <t>very relevant for the Dutch situation, but probably also interesting in other countries. Gives an idea of how many farmers are use knowledge to enhance their own sustainability performances</t>
  </si>
  <si>
    <t>already in Dutch FADN, small extension to database but needs a clear definition of used tool in EU context</t>
  </si>
  <si>
    <t xml:space="preserve">yes, data on what kind of tools farmers use to gain insight in their utilization of nutrients. </t>
  </si>
  <si>
    <t>share farmers that make use of tools = number of farmers that make use of tools / total number of farmers</t>
  </si>
  <si>
    <t>2007-2013</t>
  </si>
  <si>
    <t>farmland bird population</t>
  </si>
  <si>
    <t xml:space="preserve">farmland birds play a significant part in the level of biodiversity of farms/ farmland. </t>
  </si>
  <si>
    <t>number of farmland birds</t>
  </si>
  <si>
    <t>number of farmland birds gives insight in the level of biodiversity and the impact of agriculture on biodiversity</t>
  </si>
  <si>
    <t>farmers have to count the number of farm birds or nests on their farm. This is labour intensive</t>
  </si>
  <si>
    <t>collection of how many farm birds and/or how many nests there are on the farm. Currently not in FADN</t>
  </si>
  <si>
    <t>share of farmers that participate in an agricultural wildlife management club</t>
  </si>
  <si>
    <t>shows the share of farmers that participate in wild life management groups in order to improve the wild life management on their farm</t>
  </si>
  <si>
    <t>number of farmers that participate in wild life management clubs</t>
  </si>
  <si>
    <t xml:space="preserve">Member States have obligations to improve and preserve species and their habitats. Wild life management on farms will support the presents of different kinds of species of animals and plants. </t>
  </si>
  <si>
    <t xml:space="preserve">already in Dutch FADN, small extension to database </t>
  </si>
  <si>
    <t xml:space="preserve">Yes, data required if farmers is a member of a wild life management club. </t>
  </si>
  <si>
    <t>share of farmers that participates in an agricultural wildlife management club = number farmers member wild life management club / total number of farmers</t>
  </si>
  <si>
    <t xml:space="preserve">share of farmers that apply agricultural wildlife management </t>
  </si>
  <si>
    <t>shows the share of farmers that apply wild life management on their farm</t>
  </si>
  <si>
    <t xml:space="preserve">farmers do not have to be a member of a wild life management club in order to apply wild life management. </t>
  </si>
  <si>
    <t>number of farmers that apply wild life management on their farms</t>
  </si>
  <si>
    <t>see justification of indicator: share of farmers that participates in an agricultural wildlife management club. Addition to the previous indicator is that this indicator covers also farmers that are not members of wild life management clubs, but also apply wild life management on their farm</t>
  </si>
  <si>
    <t xml:space="preserve">Yes, data required if farmers apply wild life management on their farms. </t>
  </si>
  <si>
    <t>share of farmers that apply agricultural wildlife management = number of farmers that apply wild life management / total number of farmers</t>
  </si>
  <si>
    <t>use and costs of chemical crop protection agents</t>
  </si>
  <si>
    <t>kg active matter and euro</t>
  </si>
  <si>
    <t xml:space="preserve">crop protection agents can have an effect on human health and can create environmental damage. </t>
  </si>
  <si>
    <t>kg of active matter and the cost of the crop protection agents</t>
  </si>
  <si>
    <t xml:space="preserve">kg active matter and euro </t>
  </si>
  <si>
    <t xml:space="preserve">crop protection agents can have negative effects on the environment. For instance  surface water pollution due to agricultural use.  </t>
  </si>
  <si>
    <t>costs of crop protection is already known, only the quantity is needed</t>
  </si>
  <si>
    <t>quantity of crop protection agents purchased by the farm.</t>
  </si>
  <si>
    <t>total active matter  of crop protection = % active matter * kg of used crop protection</t>
  </si>
  <si>
    <t>all</t>
  </si>
  <si>
    <t>environmental impact points for pesticides per farm</t>
  </si>
  <si>
    <t>environmental impact points/hectare</t>
  </si>
  <si>
    <t>environmental impact of pesticides</t>
  </si>
  <si>
    <t>see following web address for Environmental impact points for pesticides http://www.milieumeetlat.nl/    (English)</t>
  </si>
  <si>
    <t>published on the Dutch website: http://www.agrimatie.nl/ThemaResultaat.aspx?subpubID=2232&amp;themaID=2275&amp;indicatorID=2067&amp;sectorID=2233     only in Dutch</t>
  </si>
  <si>
    <t>quantity of pesticides supplied</t>
  </si>
  <si>
    <t>shows the development of the environmental impact of the use of pesticides.</t>
  </si>
  <si>
    <t>environmental impact points are developed for the Dutch situation, see also: http://www.milieumeetlat.nl/en/hoe-werkt-het-open-teelt.html   (English)</t>
  </si>
  <si>
    <t>quantities of bought pesticides</t>
  </si>
  <si>
    <t xml:space="preserve">environmental impact points for crop protection per farm = quantity of pesticides (per type) * active matter * environmental impact points </t>
  </si>
  <si>
    <t>dairy, arable, fruit and flower bulb farms</t>
  </si>
  <si>
    <t>Eutrophication</t>
  </si>
  <si>
    <t>Eutrophication potential</t>
  </si>
  <si>
    <t>g NO3-eq/kg product</t>
  </si>
  <si>
    <t>eutrophication potential of a farm</t>
  </si>
  <si>
    <t>production of milk, meat, eggs etc. acidification norm and nitrogen surplus, NH3 and NOx emissions</t>
  </si>
  <si>
    <t xml:space="preserve">kg </t>
  </si>
  <si>
    <t>makes it possible to conduct a LCA for European farms</t>
  </si>
  <si>
    <t>strongly depends on the nutrient surplus at the farm and NH3, Nox emissions. Also off-farm information is required</t>
  </si>
  <si>
    <t>nitrogen surplus, NH3, NOx emissions converted to NO3-eq / kg product of hectare</t>
  </si>
  <si>
    <t>composite (on and off-farm land use)</t>
  </si>
  <si>
    <t>dairy, pig farms</t>
  </si>
  <si>
    <t>acidification</t>
  </si>
  <si>
    <t>acidification potential</t>
  </si>
  <si>
    <t>g SO2eq/kg product</t>
  </si>
  <si>
    <t>acidification potential of a farm</t>
  </si>
  <si>
    <t xml:space="preserve">production of milk, meat, eggs etc. acidification potential and SO2, NO, N2O, Nox, NH3 emissions </t>
  </si>
  <si>
    <t>kg, quantity</t>
  </si>
  <si>
    <t xml:space="preserve">the SO2, NO, N2O, Nox, NH3 emissions on the farm have to be calculated. Also off-farm information is required. </t>
  </si>
  <si>
    <t>use of fossil fuels on the farm (also contract work)</t>
  </si>
  <si>
    <r>
      <t>acidification = AP</t>
    </r>
    <r>
      <rPr>
        <vertAlign val="subscript"/>
        <sz val="9"/>
        <color theme="1"/>
        <rFont val="Calibri"/>
        <family val="2"/>
        <scheme val="minor"/>
      </rPr>
      <t>i</t>
    </r>
    <r>
      <rPr>
        <sz val="9"/>
        <color theme="1"/>
        <rFont val="Calibri"/>
        <family val="2"/>
        <scheme val="minor"/>
      </rPr>
      <t xml:space="preserve"> * m</t>
    </r>
    <r>
      <rPr>
        <vertAlign val="subscript"/>
        <sz val="9"/>
        <color theme="1"/>
        <rFont val="Calibri"/>
        <family val="2"/>
        <scheme val="minor"/>
      </rPr>
      <t>i</t>
    </r>
    <r>
      <rPr>
        <sz val="9"/>
        <color theme="1"/>
        <rFont val="Calibri"/>
        <family val="2"/>
        <scheme val="minor"/>
      </rPr>
      <t xml:space="preserve">  (APi = acidification potential of a substance (f.e. NH3), Mi=kg of substance)</t>
    </r>
  </si>
  <si>
    <t>precision agriculture</t>
  </si>
  <si>
    <t>% farmers that use precision agriculture</t>
  </si>
  <si>
    <t>percentage of farmers that use precision agriculture on their farms</t>
  </si>
  <si>
    <t xml:space="preserve">number of farmers that use precision agricultural tools (GPS, satellite information) </t>
  </si>
  <si>
    <t xml:space="preserve">precision agriculture is becoming more and more common. It is good for the environment and also for the income of the farmer. It can improve more output with less/same input. </t>
  </si>
  <si>
    <t>only a small extension to FADN database. Extra information needed about the use of precision agriculture</t>
  </si>
  <si>
    <t>yes, number of farmers that use precision agriculture on their farm.</t>
  </si>
  <si>
    <t>tap water use</t>
  </si>
  <si>
    <t>m3 and euro</t>
  </si>
  <si>
    <t>to monitor water use of farms</t>
  </si>
  <si>
    <t>use of tap water per farm and the costs per farm</t>
  </si>
  <si>
    <t>m3 water and costs in euro per year</t>
  </si>
  <si>
    <t>the shortage of water can be a threat to agriculture and society. Only 2.5% of water in the world is fresh water, mainly ice. Reduction of water use is important</t>
  </si>
  <si>
    <t xml:space="preserve">tap water use in m3 of the farm, cost are already known in FADN. </t>
  </si>
  <si>
    <t>purchased tab water in m3 and euro</t>
  </si>
  <si>
    <t>irrigated water use</t>
  </si>
  <si>
    <t>m3 and per hectare, per animal, per m2 green house</t>
  </si>
  <si>
    <t>to monitor water use for irrigating crops</t>
  </si>
  <si>
    <t>use of irrigation water and the number of hectare irrigated</t>
  </si>
  <si>
    <t>the shortage of water can be a threat to agriculture and society. Only 2.5% of water in the world is fresh water, mainly ice. Water shortage is a big problem.  Reduction of water use is important</t>
  </si>
  <si>
    <t xml:space="preserve">requires the sources of irrigation (ground water, surface water, etc.) the m3 of water use per source, irrigated area. </t>
  </si>
  <si>
    <t>water use per hectare = (m3 irrigated ground water + m3 surface water, etc.) / irrigated area (ha)</t>
  </si>
  <si>
    <t>dairy and arable farms</t>
  </si>
  <si>
    <t>1995-2013</t>
  </si>
  <si>
    <t>fodder</t>
  </si>
  <si>
    <t>fodder use per sow</t>
  </si>
  <si>
    <t xml:space="preserve">kg/sow (converted to raised piglet) </t>
  </si>
  <si>
    <t>fodder efficiency per raised piglet</t>
  </si>
  <si>
    <t>specific for piglet production</t>
  </si>
  <si>
    <t xml:space="preserve">R. Hoste, P. van Iperen. 2012. Duurzaamheidsscore voor varkensbedrijven. LEI Wageningen UR, LEI note 12-120. </t>
  </si>
  <si>
    <t>feed intake sows and number of raised piglets</t>
  </si>
  <si>
    <t>kg and #</t>
  </si>
  <si>
    <t xml:space="preserve">gives insight in the development of feed efficiency of piglet production. Produce more piglets with the same or less feed intake. </t>
  </si>
  <si>
    <t xml:space="preserve">already in Dutch FADN.  </t>
  </si>
  <si>
    <t>yes, all feed intake has to be collected including the nutritional value of the feed. Number of born and died piglets</t>
  </si>
  <si>
    <t xml:space="preserve">fodder use per sow = (total feed intake (kg) per sow / number of raised piglets/ sow) </t>
  </si>
  <si>
    <t>sow farms</t>
  </si>
  <si>
    <t xml:space="preserve">fodder conversion per animal </t>
  </si>
  <si>
    <t>per fattening pig or broiler</t>
  </si>
  <si>
    <t>fodder efficiency per fattening pig or broiler</t>
  </si>
  <si>
    <t>LEI sustainability report to the FADN farmers in the FADN database</t>
  </si>
  <si>
    <t xml:space="preserve">feed intake fattening pig and broilers. Growth of fattening pigs and broilers. Life weight of bought piglets/chicks, sold fattening pigs/broilers and stock mutation in life weight. </t>
  </si>
  <si>
    <t xml:space="preserve">a low feed intake per kg growth indicates a high fodder conversion. That means less inputs which benefits the environment. </t>
  </si>
  <si>
    <t xml:space="preserve">already in Dutch FADN. Requires additional data about animal weights. </t>
  </si>
  <si>
    <t xml:space="preserve">yes, requires life weights of animals sold, bought and in stock. Also all feed intake has to be collected including the nutritional value. </t>
  </si>
  <si>
    <t xml:space="preserve">fodder conversion per animal = total fodder use (kg) / growth per animal (kg). </t>
  </si>
  <si>
    <t>fattening pig and broiler farms</t>
  </si>
  <si>
    <t>energy efficiency</t>
  </si>
  <si>
    <t>KJ/kg product</t>
  </si>
  <si>
    <t xml:space="preserve">how efficient are farmers using the energy  in the production process. </t>
  </si>
  <si>
    <t>direct energy use at the farm, production (for instance: milk production etc.)</t>
  </si>
  <si>
    <t xml:space="preserve">higher energy efficiency contributes to less energy use per kg product. </t>
  </si>
  <si>
    <t xml:space="preserve">yes, data on the quantities of energy used by the farm. </t>
  </si>
  <si>
    <t>aggregation of energy use on the farm / production</t>
  </si>
  <si>
    <t>bidiversity/soil/ crops productivity</t>
  </si>
  <si>
    <t xml:space="preserve">the share of cereals in the crops of arable land </t>
  </si>
  <si>
    <t>% (range of the inficator: 0-100%; desirable level: max. 66%)</t>
  </si>
  <si>
    <t>indicate the friendliness of agricultural production to the natural environment.</t>
  </si>
  <si>
    <t xml:space="preserve"> This measure characterises the correctness of crop rotation and the degree of biodiversity of agrocenoses. Very high share of cereals in the crops results spreading of diseases among crops, the growth of weeds, higher threat of infestation of a plant by pests or soil impoverishment in the field of organic matter.</t>
  </si>
  <si>
    <t>RDP 2004-2006, annexe L, http://www.minrol.gov.pl/eng/content/view/full/18575, and e.g, http://www.ierigz.waw.pl/publikacje/raporty-programu-wieloletniego-2011-2014/1354030663 or in PL language piorin.gov.pl/cms/upload/Pszenica.pdf‎</t>
  </si>
  <si>
    <t xml:space="preserve">According to the FADN methodology, cereals include: wheat, rye, barley, oats, triticale, cereal mixes, buckwheat, millet, grain maize, other cereals.  An environment-friendly farm should stand out due to its share of cereals in the crop structure of arable land that is not higher than 66%. </t>
  </si>
  <si>
    <t>hectare - the area of all cereals, hectare - arable land under crop on farm</t>
  </si>
  <si>
    <t xml:space="preserve">scientific quality (justification in columne G). </t>
  </si>
  <si>
    <t xml:space="preserve">data already within FADN dataset </t>
  </si>
  <si>
    <t xml:space="preserve">SC=AC/AAL*100%;             SC -the share of cereals; AC-area  of arable land under cereals; AAL-area of total arable land under crops </t>
  </si>
  <si>
    <t xml:space="preserve">accountancy books of FADN  </t>
  </si>
  <si>
    <t>by experts/through scientific publication</t>
  </si>
  <si>
    <t>all variables used to comute the indicator already exist in FADN</t>
  </si>
  <si>
    <t xml:space="preserve">This indicator should be calculated in the case of farms with arable land. This indicator was used in case of types of farming (the GTF classification):    Specialist in field crops (type 1),  
 Specialist in breading grazing livestock (type 4),  
 Specialist in breading granivores (type 5),  
 Non-specialist with mixed crops (type 6), 
 Non-specialist with mixed livestock (type 7), 
 Non-specialist with mixed crops and livestock (type 8). </t>
  </si>
  <si>
    <t xml:space="preserve">recently  implemented in 2013 (using  AC 2010 CSO data); in case of FADN: recently implemented in 2012 (2008 FADN data) </t>
  </si>
  <si>
    <t>The number of plants gruops cultivated on a farm</t>
  </si>
  <si>
    <r>
      <rPr>
        <b/>
        <u/>
        <sz val="9"/>
        <color indexed="8"/>
        <rFont val="Calibri"/>
        <family val="2"/>
        <charset val="238"/>
      </rPr>
      <t xml:space="preserve">cereals </t>
    </r>
    <r>
      <rPr>
        <sz val="9"/>
        <color indexed="8"/>
        <rFont val="Calibri"/>
        <family val="2"/>
      </rPr>
      <t>(binary; if this group -</t>
    </r>
    <r>
      <rPr>
        <i/>
        <sz val="9"/>
        <color indexed="8"/>
        <rFont val="Calibri"/>
        <family val="2"/>
        <charset val="238"/>
      </rPr>
      <t xml:space="preserve"> at least one crop type qualified to this group -</t>
    </r>
    <r>
      <rPr>
        <sz val="9"/>
        <color indexed="8"/>
        <rFont val="Calibri"/>
        <family val="2"/>
      </rPr>
      <t xml:space="preserve">  is cultivated on the farm, we give: 1, if no: 0), </t>
    </r>
    <r>
      <rPr>
        <b/>
        <u/>
        <sz val="9"/>
        <color indexed="8"/>
        <rFont val="Calibri"/>
        <family val="2"/>
        <charset val="238"/>
      </rPr>
      <t xml:space="preserve">legumes </t>
    </r>
    <r>
      <rPr>
        <sz val="9"/>
        <color indexed="8"/>
        <rFont val="Calibri"/>
        <family val="2"/>
        <charset val="238"/>
      </rPr>
      <t>(binary; yes: 1, no: 0),</t>
    </r>
    <r>
      <rPr>
        <b/>
        <sz val="9"/>
        <color indexed="8"/>
        <rFont val="Calibri"/>
        <family val="2"/>
        <charset val="238"/>
      </rPr>
      <t xml:space="preserve"> </t>
    </r>
    <r>
      <rPr>
        <b/>
        <u/>
        <sz val="9"/>
        <color indexed="8"/>
        <rFont val="Calibri"/>
        <family val="2"/>
        <charset val="238"/>
      </rPr>
      <t>root crops</t>
    </r>
    <r>
      <rPr>
        <sz val="9"/>
        <color indexed="8"/>
        <rFont val="Calibri"/>
        <family val="2"/>
        <charset val="238"/>
      </rPr>
      <t xml:space="preserve"> (binary; yes: 1, no: 0), </t>
    </r>
    <r>
      <rPr>
        <b/>
        <u/>
        <sz val="9"/>
        <color indexed="8"/>
        <rFont val="Calibri"/>
        <family val="2"/>
        <charset val="238"/>
      </rPr>
      <t>oil/industrial crops</t>
    </r>
    <r>
      <rPr>
        <b/>
        <sz val="9"/>
        <color indexed="8"/>
        <rFont val="Calibri"/>
        <family val="2"/>
        <charset val="238"/>
      </rPr>
      <t xml:space="preserve"> </t>
    </r>
    <r>
      <rPr>
        <sz val="9"/>
        <color indexed="8"/>
        <rFont val="Calibri"/>
        <family val="2"/>
        <charset val="238"/>
      </rPr>
      <t xml:space="preserve">(binary; yes: 1, no: 0), </t>
    </r>
    <r>
      <rPr>
        <b/>
        <u/>
        <sz val="9"/>
        <color indexed="8"/>
        <rFont val="Calibri"/>
        <family val="2"/>
        <charset val="238"/>
      </rPr>
      <t>grass on arable land</t>
    </r>
    <r>
      <rPr>
        <b/>
        <sz val="9"/>
        <color indexed="8"/>
        <rFont val="Calibri"/>
        <family val="2"/>
        <charset val="238"/>
      </rPr>
      <t xml:space="preserve"> </t>
    </r>
    <r>
      <rPr>
        <sz val="9"/>
        <color indexed="8"/>
        <rFont val="Calibri"/>
        <family val="2"/>
        <charset val="238"/>
      </rPr>
      <t>(binary; yes: 1, no: 0),</t>
    </r>
    <r>
      <rPr>
        <b/>
        <sz val="9"/>
        <color indexed="8"/>
        <rFont val="Calibri"/>
        <family val="2"/>
        <charset val="238"/>
      </rPr>
      <t xml:space="preserve"> </t>
    </r>
    <r>
      <rPr>
        <b/>
        <u/>
        <sz val="9"/>
        <color indexed="8"/>
        <rFont val="Calibri"/>
        <family val="2"/>
        <charset val="238"/>
      </rPr>
      <t>other</t>
    </r>
    <r>
      <rPr>
        <b/>
        <sz val="9"/>
        <color indexed="8"/>
        <rFont val="Calibri"/>
        <family val="2"/>
        <charset val="238"/>
      </rPr>
      <t xml:space="preserve"> </t>
    </r>
    <r>
      <rPr>
        <sz val="9"/>
        <color indexed="8"/>
        <rFont val="Calibri"/>
        <family val="2"/>
        <charset val="238"/>
      </rPr>
      <t>(binary; yes: 1, no: 0)</t>
    </r>
    <r>
      <rPr>
        <b/>
        <sz val="9"/>
        <color indexed="8"/>
        <rFont val="Calibri"/>
        <family val="2"/>
        <charset val="238"/>
      </rPr>
      <t xml:space="preserve">. </t>
    </r>
    <r>
      <rPr>
        <sz val="9"/>
        <color indexed="8"/>
        <rFont val="Calibri"/>
        <family val="2"/>
      </rPr>
      <t xml:space="preserve">Range of indiactor: 0-6; desirable level: min. 3 gropus). </t>
    </r>
  </si>
  <si>
    <t xml:space="preserve">The number of groups of plants grown within arable land indicates the correctness of the organisation of plant production in a given farm. It demonstrates the possibilities of selection and sequence of the plants, which increases the guarantee of limitation of the growth of populations of the pests, weed reduction and reduction in nitrogen losses. On the basis of this measurement, it is possible to select agricultural holdings that feature a more diverse structure of crops.  </t>
  </si>
  <si>
    <t>e.g. RDP 2004-2006, annexe L, http://www.minrol.gov.pl/eng/content/view/full/18575; RDP 2007-2013 annexe 11 http://www.minrol.gov.pl/eng/content/view/full/18575 and e.g, http://www.ierigz.waw.pl/publikacje/raporty-programu-wieloletniego-2011-2014/1354030663</t>
  </si>
  <si>
    <r>
      <t>In each farm, at least 3 of the following groups of plants should be grown:</t>
    </r>
    <r>
      <rPr>
        <b/>
        <sz val="9"/>
        <color indexed="8"/>
        <rFont val="Calibri"/>
        <family val="2"/>
        <charset val="238"/>
      </rPr>
      <t xml:space="preserve"> </t>
    </r>
    <r>
      <rPr>
        <b/>
        <u/>
        <sz val="9"/>
        <color indexed="8"/>
        <rFont val="Calibri"/>
        <family val="2"/>
        <charset val="238"/>
      </rPr>
      <t>cereals,</t>
    </r>
    <r>
      <rPr>
        <b/>
        <sz val="9"/>
        <color indexed="8"/>
        <rFont val="Calibri"/>
        <family val="2"/>
        <charset val="238"/>
      </rPr>
      <t xml:space="preserve"> </t>
    </r>
    <r>
      <rPr>
        <b/>
        <u/>
        <sz val="9"/>
        <color indexed="8"/>
        <rFont val="Calibri"/>
        <family val="2"/>
        <charset val="238"/>
      </rPr>
      <t>legumes</t>
    </r>
    <r>
      <rPr>
        <sz val="9"/>
        <color indexed="8"/>
        <rFont val="Calibri"/>
        <family val="2"/>
      </rPr>
      <t xml:space="preserve"> (i.e.: legumes for dry seeds – edible legumes, including edible peas, beans, broad beans, lentils, soybeans, etc.; fodder legumes – fodder pea, vetch, field beans, sweet lupine, etc.; legume mixtures with other plants, legumes for fodder; serradella; small-seed legumes for fodder), </t>
    </r>
    <r>
      <rPr>
        <b/>
        <u/>
        <sz val="9"/>
        <color indexed="8"/>
        <rFont val="Calibri"/>
        <family val="2"/>
        <charset val="238"/>
      </rPr>
      <t>root crops</t>
    </r>
    <r>
      <rPr>
        <sz val="9"/>
        <color indexed="8"/>
        <rFont val="Calibri"/>
        <family val="2"/>
      </rPr>
      <t xml:space="preserve"> (potatoes, sugar beet, fodder root crops – fodder beets, swede, carrots, turnip, topinambour, pumpkin, fodder cabbage, other); </t>
    </r>
    <r>
      <rPr>
        <b/>
        <u/>
        <sz val="9"/>
        <color indexed="8"/>
        <rFont val="Calibri"/>
        <family val="2"/>
        <charset val="238"/>
      </rPr>
      <t>oil/industrial crops</t>
    </r>
    <r>
      <rPr>
        <sz val="9"/>
        <color indexed="8"/>
        <rFont val="Calibri"/>
        <family val="2"/>
      </rPr>
      <t xml:space="preserve"> (rape and turnip rape, other oil crops – sunflower, flax and camelina, other); </t>
    </r>
    <r>
      <rPr>
        <b/>
        <u/>
        <sz val="9"/>
        <color indexed="8"/>
        <rFont val="Calibri"/>
        <family val="2"/>
        <charset val="238"/>
      </rPr>
      <t>grass on arable land</t>
    </r>
    <r>
      <rPr>
        <sz val="9"/>
        <color indexed="8"/>
        <rFont val="Calibri"/>
        <family val="2"/>
      </rPr>
      <t xml:space="preserve"> (temporary grass in the field for fodder),</t>
    </r>
    <r>
      <rPr>
        <b/>
        <u/>
        <sz val="9"/>
        <color indexed="8"/>
        <rFont val="Calibri"/>
        <family val="2"/>
        <charset val="238"/>
      </rPr>
      <t xml:space="preserve"> other </t>
    </r>
    <r>
      <rPr>
        <sz val="9"/>
        <color indexed="8"/>
        <rFont val="Calibri"/>
        <family val="2"/>
      </rPr>
      <t xml:space="preserve">(other species not qualified for the above-mentioned groups).             </t>
    </r>
  </si>
  <si>
    <t xml:space="preserve"> the number of plants gruops cultivated on a farm </t>
  </si>
  <si>
    <t>no - all details are listed in PL FADN data base.It is possible that in other countries of the EU, data collection and way of crops  aggregation is different.</t>
  </si>
  <si>
    <t xml:space="preserve">NG=C+L+R+OI+G+O; C -cereals (binary; if this group - at least one crop type qualified to this group -  is cultivated on the farm, we give: 1, if no: 0); L - legumes (binary; yes: 1, no: 0); R - root crops (binary; yes: 1, no: 0), OI- oil/industrial crops (binary; yes: 1, no: 0); G - grass on arable land (binary; yes: 1, no: 0); O - other (binary; yes: 1, no: 0). Range of indiactor: 0-6; desirable level: min. 3 gropus). </t>
  </si>
  <si>
    <t>simple, aggregation by sum</t>
  </si>
  <si>
    <t xml:space="preserve">accountancy books of PL FADN  </t>
  </si>
  <si>
    <t>all variables used to comute the indicator already exist in  PL FADN</t>
  </si>
  <si>
    <t>soil/water</t>
  </si>
  <si>
    <t xml:space="preserve">The index of arable land vegetation cover in winter </t>
  </si>
  <si>
    <t>% (range of the inficator: 0-100%; desirable level: min. 33%)</t>
  </si>
  <si>
    <t>Thise index is considered one of the agri-ecological indicators designed for synthetic assessment of resources at the surface of agricultural land, the balance of ecosystems and the degree of implementation of sustainable production system in agriculture.</t>
  </si>
  <si>
    <t>Vegetation cover during the winter prevents negative impact of climatic factors on soil, such as rain and wind. Growing plants on arable land during the period between the two main crops reduces water pollution (it reduces the risk of nitrate leaching) and protects the soil from erosion. It is advisable for the cropped area of winter plants to be as large as possible. It is particularly dangerous to leave the soil without plant cover for a longer period because as a consequence of the destructive impact of rainfall, wind and sunlight, soil is subject to physical, chemical and biological degradation</t>
  </si>
  <si>
    <t>e.g. RDP 2004-2006, annexe L, http://www.minrol.gov.pl/eng/content/view/full/18575, and  http://www.ierigz.waw.pl/publikacje/raporty-programu-wieloletniego-2011-2014/1354030663 or in PL language http://www.ierigz.waw.pl/publikacje/studia-i-monografie/5762,3,3,0,1359122161.html</t>
  </si>
  <si>
    <r>
      <t>This ratio has been calculated as the relationship of the</t>
    </r>
    <r>
      <rPr>
        <b/>
        <u/>
        <sz val="9"/>
        <color indexed="8"/>
        <rFont val="Calibri"/>
        <family val="2"/>
        <charset val="238"/>
      </rPr>
      <t xml:space="preserve"> total area of winter crops </t>
    </r>
    <r>
      <rPr>
        <sz val="9"/>
        <color indexed="8"/>
        <rFont val="Calibri"/>
        <family val="2"/>
      </rPr>
      <t xml:space="preserve">(i.e. wheat, rye, barley, triticale, cereal mixes, vetch, legume mixtures with other winter plants, rape and turniprape), </t>
    </r>
    <r>
      <rPr>
        <b/>
        <u/>
        <sz val="9"/>
        <color indexed="8"/>
        <rFont val="Calibri"/>
        <family val="2"/>
        <charset val="238"/>
      </rPr>
      <t xml:space="preserve">aftercrops </t>
    </r>
    <r>
      <rPr>
        <sz val="9"/>
        <color indexed="8"/>
        <rFont val="Calibri"/>
        <family val="2"/>
      </rPr>
      <t xml:space="preserve">on the arable land, </t>
    </r>
    <r>
      <rPr>
        <b/>
        <u/>
        <sz val="9"/>
        <color indexed="8"/>
        <rFont val="Calibri"/>
        <family val="2"/>
        <charset val="238"/>
      </rPr>
      <t xml:space="preserve">grass in the field for fodder, small-seed legumes for fodder </t>
    </r>
    <r>
      <rPr>
        <sz val="9"/>
        <color indexed="8"/>
        <rFont val="Calibri"/>
        <family val="2"/>
      </rPr>
      <t xml:space="preserve">and </t>
    </r>
    <r>
      <rPr>
        <b/>
        <u/>
        <sz val="9"/>
        <color indexed="8"/>
        <rFont val="Calibri"/>
        <family val="2"/>
        <charset val="238"/>
      </rPr>
      <t>the sown area of arable land.</t>
    </r>
  </si>
  <si>
    <t>hectare - the area of all specified crop in column I; hectare - arable land under crop on farm</t>
  </si>
  <si>
    <t xml:space="preserve">scientific quality (justification in columne G) </t>
  </si>
  <si>
    <t xml:space="preserve">IVC=WC/AAL*100%;         IVC - the index of arable land vegetation cover in winter; WC -the sum of area of all crops specified in column I (winter crops, aftercrops,….); AAL-area of total arable land under crops </t>
  </si>
  <si>
    <t>soil/water/nutrients</t>
  </si>
  <si>
    <t>EU - Nitrate Directive</t>
  </si>
  <si>
    <t>the stocking density on agricultural land</t>
  </si>
  <si>
    <r>
      <t xml:space="preserve">Livestock Units/hectare (range of the indicator: </t>
    </r>
    <r>
      <rPr>
        <sz val="9"/>
        <color indexed="8"/>
        <rFont val="Times New Roman"/>
        <family val="1"/>
        <charset val="238"/>
      </rPr>
      <t>≥</t>
    </r>
    <r>
      <rPr>
        <sz val="9"/>
        <color indexed="8"/>
        <rFont val="Calibri"/>
        <family val="2"/>
      </rPr>
      <t xml:space="preserve">0; desirable level: max. 2 LU/ha)  </t>
    </r>
  </si>
  <si>
    <t>This indicator makes it possible to assess in ecological terms the organisation in agricultural holdings because it provides information on the level of intensity, and it also indicates the scale of the environmental load of livestock manure</t>
  </si>
  <si>
    <t>This limitation stems from the likelihood of exceeding the absorption of manure by the agri-ecosystem. The admissible level of stocking density on agricultural land should be based on the equivalent of the legally permissible dose of livestock manure amounting to 170 kg of nitrogen per hectare of agricultural land. Each European Union Member State was required to determine the equivalent of          the amount of nitrogen in the number of livestock units. In the Polish literature, one can find justification for the equivalents within the range of 1.5-2.5 livestock units (LU) per hectare of agricultural land. These discrepancies result from the use of various coefficients used to convert physical units of animals into livestock units.</t>
  </si>
  <si>
    <t>conserns 170 kg N/ha:             The Act of 10 July 2007 on fertilizers and fertilisation, Dz.U. No. 147, item 1033; Ordinance of the Minister of the Environment of 23 December 2002 on detailed requirements to be met by programmes of measures aimed at reducing the outflow of nitrogen from agricultural sources, Dz.U. No. 4, item 44; Council Directive 91/676/EEC concerning the protection of waters against pollution caused by nitrates from agricultural sources.</t>
  </si>
  <si>
    <t xml:space="preserve">the number of livestock units, utilized agricultural area </t>
  </si>
  <si>
    <t>Total livestock units - LU (SE080); 
Total Utilised
Agricultural Area (SE025).</t>
  </si>
  <si>
    <t>SD=LU/UAA;  SD - Stocking density on agricultural land; LU - Total livestock units;        UAA -Total Utilised
Agricultural Area.</t>
  </si>
  <si>
    <t xml:space="preserve">This indicator should be calculated in the case of farms with agricultural land. This indicator was used in case of types of farming (the GTF classification):    Specialist in field crops (type 1),  
 Specialist in breading grazing livestock (type 4),  
 Specialist in breading granivores (type 5),  
 Non-specialist with mixed crops (type 6), 
 Non-specialist with mixed livestock (type 7), 
 Non-specialist with mixed crops and livestock (type 8). </t>
  </si>
  <si>
    <t xml:space="preserve">The balance of soil’s organic matter </t>
  </si>
  <si>
    <t xml:space="preserve">tonne/hectare of arable land (range of the indicator: ≥0; desirable level: min. 0 t/ha) </t>
  </si>
  <si>
    <t>indicate the friendliness of agricultural production to the natural environment. (soil organic matter/ water quality)</t>
  </si>
  <si>
    <t>The positive balance of organic matter is an indication of a good crop rotation, systematic enrichment of the soil with humus and a gradual decomposition of organic matter in the soil, ensuring proper supply of nutrients for the crops throughout the entire growing season. The negative balance of organic matter indicates the need to change the farming method. If lasting for several years, a negative balance can cause soil degradation, loss of soil fertility and productivity. Another negative effect of degradation is the release of large amounts of minerals, including nitrogen, which leads to contamination of groundwater and surface water.</t>
  </si>
  <si>
    <t>e.g. http://www.ierigz.waw.pl/publikacje/raporty-programu-wieloletniego-2011-2014/1354030663 or in PL language http://www.ierigz.waw.pl/publikacje/studia-i-monografie/5762,3,3,0,1359122161.html</t>
  </si>
  <si>
    <t xml:space="preserve">a) cultivated area of individual plant groups (in hectares):root crops, corn and vegetables, cereal crops, oleaginous and fibrous, leguminous, Grasses, Papilionaceous, Catch crops for green manure; b) amount of natural fertilizers – manure (in tons), c) amount of organic fertilizers – straw (in tons),d)  reproduction rate or degradation rate for organic matter for plant groups (in tons),e) reproduction rate for natural fertilizers (in tons),f) reproduction rate for organic fertilizers (in tons).                  </t>
  </si>
  <si>
    <t>tons or hectares - it`s depends on variable - specification in column I.</t>
  </si>
  <si>
    <t>the majority of data within  PL FADN dataset</t>
  </si>
  <si>
    <t>the quantity of natural fertilizers used and organic fertilizers - straw on ploughing (these two variable can also be estimated on the basis of the standard coefficients); soil degradation and reproduction coefficients for particular groups of plants and fertilizers (developed in the scientific literature)</t>
  </si>
  <si>
    <t xml:space="preserve">BOMS  – balance of organic matter in the soil (t/ha),    
xi  – cultivated area of individual plant groups (in hectares);  i = 1, 2, 3, … , n,
y  – amount of natural fertilizers – manure (in tons),          
z  – amount of organic fertilizers – straw (in tons),      
ri  – reproduction rate or degradation rate for organic matter for plant groups (in tons),       
r1  – reproduction rate for natural fertilizers (in tons),      
r2  – reproduction rate for organic fertilizers (in tons).        
</t>
  </si>
  <si>
    <t>accountancy books of PL FADN  and estimated by the farmer (amount of organic i natural fertilisers)</t>
  </si>
  <si>
    <t>the balance of nitrogen</t>
  </si>
  <si>
    <t xml:space="preserve">kg/hectare of agricultural land (desirable level: depends on local condition of soil) </t>
  </si>
  <si>
    <t>The nitrogen balance is a very important source of information about the impact of agriculture on environmental conditions, and it is becoming a very important element in the proper decision--making in production in the agriculture.</t>
  </si>
  <si>
    <r>
      <t xml:space="preserve">This indicator is a derivative of the level of intensity and efficiency of agricultural production measured by the level of mineral fertilisation, stocking size and crop yield. A popular method of evaluating the flow of nutrients is to draw up a balance according to the methodology proposed by the OECD, referred to as </t>
    </r>
    <r>
      <rPr>
        <i/>
        <sz val="9"/>
        <color indexed="8"/>
        <rFont val="Calibri"/>
        <family val="2"/>
        <charset val="238"/>
      </rPr>
      <t>soil surface nutrient balance</t>
    </r>
    <r>
      <rPr>
        <sz val="9"/>
        <color indexed="8"/>
        <rFont val="Calibri"/>
        <family val="2"/>
      </rPr>
      <t xml:space="preserve">, and since 2003 known as the </t>
    </r>
    <r>
      <rPr>
        <i/>
        <sz val="9"/>
        <color indexed="8"/>
        <rFont val="Calibri"/>
        <family val="2"/>
        <charset val="238"/>
      </rPr>
      <t>gross balance</t>
    </r>
    <r>
      <rPr>
        <sz val="9"/>
        <color indexed="8"/>
        <rFont val="Calibri"/>
        <family val="2"/>
      </rPr>
      <t>.The purpose of this method is to evaluate the load of minerals to the soil.</t>
    </r>
  </si>
  <si>
    <t>The fertilizer balance is the difference of the revenue side and the expense side of the individual macroelements (in this case nitrogen), and it is calculated with reference to the area of the utilised agricultural land. On the revenue side (import into the soil) we recognise macroelements from fertilizers (mineral ones, natural), seeds, in the case of nitrogen also from atmospheric precipitation and biological binding of this element) while on the expenditure side we calculate the amount of ingredients exported in the harvest of plants from agricultural land (main and secondary crop).</t>
  </si>
  <si>
    <t>kg N</t>
  </si>
  <si>
    <t xml:space="preserve">a) the quantity of natural fertilizers used (this variable can also be estimated on the basis of the standard coefficients); b) the quanity and sort of mineral fertilizers (that contain nitrogen). The amount of mineral fertilizers can be estimated on the basis of mineral fertilizers costs. *The specification of mineral fertilizers was implemented in PL FADN in 2012. </t>
  </si>
  <si>
    <t xml:space="preserve">see: column I: BN=(RS-ES)/UAA                 BN  – balance of nitrogen in the soil (kg/ha),    
RS  – the revenue side of N (kg):,
ES  – the expense side of N (kg),           UAA -Total Utilised Agricultural Area (ha). 
</t>
  </si>
  <si>
    <t xml:space="preserve">accountancy books of PL FADN, same data estimated by the farmer (amount of organic i natural fertilizers), and same data: on the basis of invoices: mineral fertilizers. </t>
  </si>
  <si>
    <t xml:space="preserve">This indicator should be calculated in the case of farms with UAA. This indicator was used in case of types of farming (the GTF classification):    Specialist in field crops (type 1),  
 Specialist in breading grazing livestock (type 4),  
 Specialist in breading granivores (type 5),  
 Non-specialist with mixed crops (type 6), 
 Non-specialist with mixed livestock (type 7), 
 Non-specialist with mixed crops and livestock (type 8). </t>
  </si>
  <si>
    <t>bidiversity/soil/ crops productivity/nutrients</t>
  </si>
  <si>
    <t>environmental sustainability - indicator with reference level</t>
  </si>
  <si>
    <t>the range of indicator [-1; 1]</t>
  </si>
  <si>
    <t>This sytetic indicator allows to measure the level of the environmental sustainability of agricultural holdings</t>
  </si>
  <si>
    <t>The advantage of the indicated statsitical method was possibility to evaluate the threshold value of synthetic indicator, which represented the reference level in the evaluation of this phenomenon in analyed aspects of farms sustainability.</t>
  </si>
  <si>
    <t xml:space="preserve">in the publication: http://www.ierigz.waw.pl/publikacje/studia-i-monografie/1359122161, </t>
  </si>
  <si>
    <t xml:space="preserve"> the indicators that were used in the syntetic indicator (listed indicetors were presented in dieteils above in this table): - the share of cereals in the structure of arable land under crop; - the number of plants cultivated on a farm; - the index of vegetation cover on arable land in a winter period; - the density of livestock on agricultural land; - balance of soil organic matter; - balance of nitrogen.</t>
  </si>
  <si>
    <t>the range of normalized indicators [-1; 1]</t>
  </si>
  <si>
    <t xml:space="preserve">it is necessary to use statistical tools to normalize variable and aggregate them. </t>
  </si>
  <si>
    <t xml:space="preserve">yes. Additional data were presented in details in the columnes concerning individual indicators that were included in synthetic indicator of einvironmental sustainability of farm. </t>
  </si>
  <si>
    <t>this details were presented in the seperate sheet "environmental sustainability".</t>
  </si>
  <si>
    <t>the balance of phosphorus</t>
  </si>
  <si>
    <t>The phosphorus balance is a very important source of information about the impact of agriculture on environmental conditions, and it is becoming a very important element in the proper decision--making in production in the agriculture.</t>
  </si>
  <si>
    <r>
      <t xml:space="preserve">This indicator is a derivative of the level of intensity and efficiency of agricultural production measured by the level of mineral fertilisation, stocking size and crop yield. A popular method of evaluating the flow of nutrients is to draw up a balance according to the methodology proposed by the OECD - the </t>
    </r>
    <r>
      <rPr>
        <i/>
        <sz val="9"/>
        <color indexed="8"/>
        <rFont val="Calibri"/>
        <family val="2"/>
        <charset val="238"/>
      </rPr>
      <t>gross balance</t>
    </r>
    <r>
      <rPr>
        <sz val="9"/>
        <color indexed="8"/>
        <rFont val="Calibri"/>
        <family val="2"/>
      </rPr>
      <t>.The purpose of this method is to evaluate the load of minerals to the soil.</t>
    </r>
  </si>
  <si>
    <t>The fertilizer balance is the difference of the revenue side and the expense side of the individual macroelements (in this case phosphorus), and it is calculated with reference to the area of the utilised agricultural land. On the revenue side (import into the soil) we recognise macroelements from fertilizers (mineral ones, natural) and seeds, while on the expenditure side we calculate the amount of ingredients exported in the harvest of plants from agricultural land (main and secondary crop).</t>
  </si>
  <si>
    <t>kg P</t>
  </si>
  <si>
    <t xml:space="preserve">a) the quantity of natural fertilizers used (this variable can also be estimated on the basis of the standard coefficients); b) the quanity and sort of mineral fertilizers (that contain phosphorus). The amount of mineral fertilizers can't be estimated on the basis of mineral fertilizers costs, because the sort of phosphorus fertilizers is so extensive that it is difficult to calculate precisely the average unit price (PLN/1 kg P) of phosphorus in phosphorus fertilizers and  compound fertilizers. *The specification of mineral fertilizers was implemented in PL FADN in 2012. </t>
  </si>
  <si>
    <t xml:space="preserve">see: column I: BP=(RS-ES)/UAA                 BP  – balance of phosphorus in the soil (kg/ha),    
RS  – the revenue side of P (kg):,
ES  – the expense side of P (kg),           UAA -Total Utilised Agricultural Area (ha). 
</t>
  </si>
  <si>
    <t>This indicator was implemented on the basic CSO FSS 2007 data. This indicator was calculated in the whole farms coverd by FSS 2007 in Poland, that had UAA (ha)</t>
  </si>
  <si>
    <t>scale of implamentation &gt; 500 farms (ca. 200 thousand farms)</t>
  </si>
  <si>
    <t>recently  implemented in 2012 (using  FSS 2007 of CSO data).</t>
  </si>
  <si>
    <t>the balance of potassium</t>
  </si>
  <si>
    <t>The potassium balance is a very important source of information about the impact of agriculture on environmental conditions, and it is becoming a very important element in the proper decision--making in production in the agriculture.</t>
  </si>
  <si>
    <t>kg K</t>
  </si>
  <si>
    <t xml:space="preserve">a) the quantity of natural fertilizers used (this variable can also be estimated on the basis of the standard coefficients); b) the quanity and sort of mineral fertilizers (that contain potassium). The amount of mineral fertilizers can't be estimated on the basis of mineral fertilizers costs, because the sort of potassium fertilizers is so extensive that it is difficult to calculate precisely the average unit price (PLN/1 kg K) of potassium in potassium fertilizers and  compound fertilizers. *The specification of mineral fertilizers was implemented in PL FADN in 2012. </t>
  </si>
  <si>
    <t xml:space="preserve">see: column I: BK=(RS-ES)/UAA                 BK  – balance of potassium in the soil (kg/ha),    
RS  – the revenue side of K (kg):,
ES  – the expense side of K (kg),           UAA -Total Utilised Agricultural Area (ha). 
</t>
  </si>
  <si>
    <r>
      <t xml:space="preserve">biodiversity/soil/ crops productivity - </t>
    </r>
    <r>
      <rPr>
        <b/>
        <u/>
        <sz val="9"/>
        <color indexed="8"/>
        <rFont val="Calibri"/>
        <family val="2"/>
        <charset val="238"/>
      </rPr>
      <t>farmers opinion</t>
    </r>
  </si>
  <si>
    <t>The interview with farmers made it possible to identify their attitude to the need of the implementation of agri-environmental practices</t>
  </si>
  <si>
    <t xml:space="preserve">This indicator informs about farmers awareness about necessity of using crop rotation.  </t>
  </si>
  <si>
    <t xml:space="preserve">this indicator was applied in the publication: http://www.ierigz.waw.pl/publikacje/studia-i-monografie/5762,3,3,0,1359122161.html. The english version of this publication will be in the middle of June. </t>
  </si>
  <si>
    <t>opinion of farmer: the question is: Do you practise crop rotation/crop succession on arable land?</t>
  </si>
  <si>
    <t>answers: Yes-1; No-0.</t>
  </si>
  <si>
    <t xml:space="preserve">by experts </t>
  </si>
  <si>
    <t>this indicator was applied in the publication: http://www.ierigz.waw.pl/publikacje/studia-i-monografie/5762,3,3,0,1359122161.html. The english version of this publication will be in the middle of June. e.g. RDP 2004-2006, annexe L, http://www.minrol.gov.pl/eng/content/view/full/18575; RDP 2007-2013 annexe 11 http://www.minrol.gov.pl/eng/content/view/full/18575</t>
  </si>
  <si>
    <t>opinion of farmer: the question is: Does it happen that one parcel contains a plant species that has been cul-tivated for more than 3 years?</t>
  </si>
  <si>
    <t xml:space="preserve">1. Yes, it does often. 2. Yes, it does rarely.  3. No, it does not.       </t>
  </si>
  <si>
    <r>
      <t xml:space="preserve">biodiversity/soil/  - </t>
    </r>
    <r>
      <rPr>
        <b/>
        <u/>
        <sz val="9"/>
        <color indexed="8"/>
        <rFont val="Calibri"/>
        <family val="2"/>
        <charset val="238"/>
      </rPr>
      <t>farmers opinion</t>
    </r>
  </si>
  <si>
    <t xml:space="preserve">flora burning </t>
  </si>
  <si>
    <t>the kind of land</t>
  </si>
  <si>
    <t xml:space="preserve">This indicator informs about farmers awareness of prohibition of flora burning.  </t>
  </si>
  <si>
    <t xml:space="preserve">opinion of farmer: the question is: What types of land are subject to burning in your farm?  </t>
  </si>
  <si>
    <t xml:space="preserve">none, arable land, meadows, pastures, wasteland, ditches, roadside strips, stubble, reeds, bulrushes, other </t>
  </si>
  <si>
    <t xml:space="preserve">the registration of plant protection  </t>
  </si>
  <si>
    <t>the period of keeping a documents</t>
  </si>
  <si>
    <t>This indicator informs about farmers awareness of sustainable plant protection practices</t>
  </si>
  <si>
    <t xml:space="preserve">opinion of farmer: the question is: Does your farm keep a register of chemical plant protection procedures?    </t>
  </si>
  <si>
    <t>1. Yes, it has been kept for ……………a year/ ………… years.      2. No</t>
  </si>
  <si>
    <t>the  plant protection practices -qualifications of worker</t>
  </si>
  <si>
    <t xml:space="preserve">opinion of farmer: the question is: Do you think that the person performing the procedures involving chemical plant protection (a) has good practical experience? (b) has an up-to-date certificate (i.e. max 5 years old) of a completed training in the use of plant protection products?  (c) has used equipment that is in good working order (has an up-to-date test certificate, i.e. max 3 years old)? (d) performs the procedure according to the information/recommendations from the packaging?   </t>
  </si>
  <si>
    <t>(a) 1. Yes  2. No; (b) 1. Yes  2. No; (c) 1. Yes 2. No  3. It is hard to tell what the quality of the equipment is; (d) 1. Yes  2. No.</t>
  </si>
  <si>
    <t>the mineral fertilizers - respect the recommendation</t>
  </si>
  <si>
    <t xml:space="preserve">This indicator informs about farmers awareness of sustainable mineral fertilizers application </t>
  </si>
  <si>
    <t>opinion of farmer: the question is: Do you respect the recommendations from the packaging when applying mineral fertilizers and when determining the dosage?</t>
  </si>
  <si>
    <t>1. Yes        2. No</t>
  </si>
  <si>
    <t>the soil testing - frequency</t>
  </si>
  <si>
    <t>details about frequency</t>
  </si>
  <si>
    <t xml:space="preserve">This indicator informs about farmers awareness of sustainable mineral and calcium fertilizers application </t>
  </si>
  <si>
    <t xml:space="preserve">opinion of farmer: the question is: How often do you test the content of phosphorus, potassium and magnesium in the soil and its pH value?  </t>
  </si>
  <si>
    <t xml:space="preserve">1. Never      2. Every year      3. Every two years     4. Every ……. years </t>
  </si>
  <si>
    <t>scientific quality, policy need</t>
  </si>
  <si>
    <t>the soil testing - total area of UAA</t>
  </si>
  <si>
    <t>details about testing area of UAA</t>
  </si>
  <si>
    <t xml:space="preserve">opinion of farmer: the question is: Do you test soil composition (i.e. P, K and Mg) and reaction (pH value) considering total utilised agricultural area?        </t>
  </si>
  <si>
    <t>1. Yes          2. No</t>
  </si>
  <si>
    <t>the soil testing - the part of area of UAA</t>
  </si>
  <si>
    <t>opinion of farmer: the question is:  What is the average area of your agricultural land that is covered by  the tests?</t>
  </si>
  <si>
    <t>..........................% of the area of agricultural land</t>
  </si>
  <si>
    <t>the soil testing - cost</t>
  </si>
  <si>
    <t>details about soil testing costs</t>
  </si>
  <si>
    <t>opinion of farmer: the question is:  The cost of the last soil content tests conducted on the farm to PLN ............................ and I tested ............................ soil samples.</t>
  </si>
  <si>
    <t>see col. I</t>
  </si>
  <si>
    <t>scientific quality,</t>
  </si>
  <si>
    <t>the soil testing - co-financing</t>
  </si>
  <si>
    <t>details about soil testing co-financing</t>
  </si>
  <si>
    <t xml:space="preserve">opinion of farmer: the question is:  Have you been granted co-financing of your last soil content tests?           </t>
  </si>
  <si>
    <t xml:space="preserve">1. Yes, by ...............;  2. No </t>
  </si>
  <si>
    <t>the soil testing - co-financing (value)</t>
  </si>
  <si>
    <t>details about soil testing co-financing: value</t>
  </si>
  <si>
    <t xml:space="preserve">opinion of farmer: the question is:  Please, quote the amount of co-financing: ……….………. PLN        </t>
  </si>
  <si>
    <t>the nitrogen balance for farm</t>
  </si>
  <si>
    <t xml:space="preserve">opinion of farmer: the question is:  Do you have a nitrogen balance drawn up for your farm?       </t>
  </si>
  <si>
    <t>1. Yes    2. No</t>
  </si>
  <si>
    <t>the nitrogen balance for farm - frequency</t>
  </si>
  <si>
    <t>details about nitrogen balance frequency</t>
  </si>
  <si>
    <t xml:space="preserve">opinion of farmer: the question is:  How often is a nitrogen balance drawn up?             </t>
  </si>
  <si>
    <t xml:space="preserve">Every................... year/years </t>
  </si>
  <si>
    <t>thefertilising plan</t>
  </si>
  <si>
    <t>details about up-to-date soil analysis</t>
  </si>
  <si>
    <t xml:space="preserve">opinion of farmer: the question is:    Do you have a fertilising plan drawn up on the basis of up-to-date results of soil analysis?      </t>
  </si>
  <si>
    <t>1. Yes         2. No</t>
  </si>
  <si>
    <t>the calcium fertilizers</t>
  </si>
  <si>
    <t>details about calcium practices</t>
  </si>
  <si>
    <t xml:space="preserve">This indicator informs about farmers awareness of sustainable calcium fertilizers application </t>
  </si>
  <si>
    <t xml:space="preserve">opinion of farmer: the question is: How often do you use calcium fertilizers and how large is the covered area?    (a) 1. Every year,  2. Every two years , 3. Every ……. years.  
(b) I apply fertilizers:  1. within total utilised agricultural area;     
 2. some of the utilised agricultural area, i.e. ……%.
(c) The recently used annual amount of calcium fertilizers within farmland:
1. 75% CaO (calcium oxide fertilizers) …… (dt),  
2. 50% CaO (calcium and magnesium fertilizers) …… (dt),  
2. 40% CaO (carbonate fertilizers) …… (dt),  
4. 30% CaO (dolovit) …… (dt),  
5. Other …………………………….. (dt) </t>
  </si>
  <si>
    <t>the natural fertilizers use</t>
  </si>
  <si>
    <t xml:space="preserve">This indicator informs about farmers awareness of sustainable natural fertilizers application </t>
  </si>
  <si>
    <t xml:space="preserve">opinion of farmer: the question is: Do you use natural fertilizers (e.g. livestock manure)?            </t>
  </si>
  <si>
    <t>1. Yes       2. No</t>
  </si>
  <si>
    <t>the natural fertilizers use (period)</t>
  </si>
  <si>
    <t>period in months</t>
  </si>
  <si>
    <t xml:space="preserve">opinion of farmer: the question is:  When do you use natural fertilizers?     </t>
  </si>
  <si>
    <t xml:space="preserve">from …………….…… to ……..………….  </t>
  </si>
  <si>
    <t>the natural fertilizers buying</t>
  </si>
  <si>
    <t xml:space="preserve">opinion of farmer: the question is:   Do you buy natural fertilizers?              </t>
  </si>
  <si>
    <t>farm equipment concerning natural fertilizers and waste</t>
  </si>
  <si>
    <t xml:space="preserve">details about equipment </t>
  </si>
  <si>
    <t xml:space="preserve">This indicator informs about farmers awareness of sustainable natural fertilizers and waste storage </t>
  </si>
  <si>
    <t xml:space="preserve">opinion of farmer: the question is: Is your farm equipped with: 
(a) tanks/separate utility room dedicated to the storage of farm waste (plant pro-tection products, fertilizers, oil containers, etc.)? (b) tanks for storage of domestic waste (household waste)?  (c) tanks/plates for the storage of livestock manure?  
   </t>
  </si>
  <si>
    <t xml:space="preserve">(a) 1. Yes    2. No
(b) 1. Yes    2. No
(c) 1. Yes, I am able to store fertilizers for ….…....  months  2. No, I store livestock manure in/at …………
(e.g. in a barn, in the field)  
3. Not applicable 
   </t>
  </si>
  <si>
    <t>organic fertilizers use</t>
  </si>
  <si>
    <t xml:space="preserve">This indicator informs about farmers awareness of sustainable organic fertilizers practices </t>
  </si>
  <si>
    <t xml:space="preserve">opinion of farmer: the question is:  Do you practise ploughing under the straw in your farm?   </t>
  </si>
  <si>
    <t>organic fertilizers use - average area</t>
  </si>
  <si>
    <t xml:space="preserve">details about area were straw was plough under </t>
  </si>
  <si>
    <t xml:space="preserve">opinion of farmer: the question is:  What is the average area of the utilised arable land where you plough under the straw?            </t>
  </si>
  <si>
    <t xml:space="preserve">on  ………….% of the arable land </t>
  </si>
  <si>
    <r>
      <t xml:space="preserve">waste management - </t>
    </r>
    <r>
      <rPr>
        <b/>
        <u/>
        <sz val="9"/>
        <color indexed="8"/>
        <rFont val="Calibri"/>
        <family val="2"/>
        <charset val="238"/>
      </rPr>
      <t>farmers opinion</t>
    </r>
  </si>
  <si>
    <t>farm and domestic waste management</t>
  </si>
  <si>
    <t xml:space="preserve">details about removing farm and domestic waste </t>
  </si>
  <si>
    <t>This indicator informs about farmers awareness of sustainable farm and domestic waste management.</t>
  </si>
  <si>
    <t xml:space="preserve">opinion of farmer: the question is:  How does your farm remove: (a) farm waste (residues of plant protection products, fertilizers, oils, etc.)? 
(b) domestic waste?  
</t>
  </si>
  <si>
    <t xml:space="preserve">(a) 1. I do it on my own.   2. Directly to an organised waste dump.  3. To an illegal waste dump.  4. Through the waste collecting company.                
5. To a forest. 6. The packaging of ……… is returned to the place  where it was purchased. 
(b) domestic waste?  1. I do it on my own.  2. Directly to an organised waste dump. 3.To an illegal waste dump.  4. Through the waste collecting company. 5. To a forest.
</t>
  </si>
  <si>
    <r>
      <t xml:space="preserve">biodiversity/soil/ crops productivity - </t>
    </r>
    <r>
      <rPr>
        <b/>
        <u/>
        <sz val="9"/>
        <rFont val="Calibri"/>
        <family val="2"/>
      </rPr>
      <t>farmers opinion</t>
    </r>
  </si>
  <si>
    <t xml:space="preserve"> a knowledge of agri-environmental requirements</t>
  </si>
  <si>
    <t>This indicator informs about farmers knowledge  of minimum agri-environmental standards of production</t>
  </si>
  <si>
    <t xml:space="preserve">opinion of farmer: the question is: Have you heard of:   
(a) the minimum standards for farmland maintenance in good agricultural and environmental condition?  
(b) code of good farming practice  
 (c) environmental requirements to be met by farmers (in case of direct payments, environmental programmes, LFA)?      
 </t>
  </si>
  <si>
    <t xml:space="preserve">(a) (b) (c)   
1. Yes, I apply these principles   2. Yes, but I do not use these principles   3. No   
</t>
  </si>
  <si>
    <r>
      <t xml:space="preserve">environment protection  - </t>
    </r>
    <r>
      <rPr>
        <b/>
        <u/>
        <sz val="9"/>
        <rFont val="Calibri"/>
        <family val="2"/>
      </rPr>
      <t>farmers opinion</t>
    </r>
  </si>
  <si>
    <t>the need of environmental protection</t>
  </si>
  <si>
    <t xml:space="preserve">the 5th degree scale </t>
  </si>
  <si>
    <t xml:space="preserve">This indicator informs about farmers need to protect environmetnt </t>
  </si>
  <si>
    <t>opinion of farmer: the question is: How do you find the matter of environmental protection?</t>
  </si>
  <si>
    <t xml:space="preserve">1. Very important   2. Quite important 3. Quite unimportant     
4. Completely unimportant         
5. Hard to say     
</t>
  </si>
  <si>
    <t>the evaluation of farm in the context of environment</t>
  </si>
  <si>
    <t xml:space="preserve">This indicator informs about farmers evaluation of own farm in the context of eco-friendly </t>
  </si>
  <si>
    <t xml:space="preserve">opinion of farmer: the question is: Do you think that your farm/ agricultural production can be considered environment-friendly?               </t>
  </si>
  <si>
    <t>the evaluation of farm in the context of environment - positive arguments</t>
  </si>
  <si>
    <t>details confirming farmers opinion about eco-friendly agricultural activity</t>
  </si>
  <si>
    <t xml:space="preserve">This indicator informs about farmers justification of  own farm evaluation as eco-friendly </t>
  </si>
  <si>
    <t xml:space="preserve">opinion of farmer: the question is: If so (see question above), what are the reasons? </t>
  </si>
  <si>
    <t>/ I do not use mineral fertilizers  I use fertilizers in small/reasonable quantities /I use plant protection products according to the manual / I practise crop rotation / I sow intercrops / I observe environmental requirements 
Namely:   ……………………….…/
The farm’s location (in geographic terms, far from road, a lot of meadows)/ Other ……………………</t>
  </si>
  <si>
    <t>the evaluation of farm in the context of environment - negative arguments</t>
  </si>
  <si>
    <t>details confirming farmers opinion about not eco-friendly agricultural activity</t>
  </si>
  <si>
    <t xml:space="preserve">This indicator informs about farmers justification of  own farm evaluation as not eco-friendly </t>
  </si>
  <si>
    <t xml:space="preserve">opinion of farmer: the question is: If no (see 2 question above), what are the reasons? </t>
  </si>
  <si>
    <t>farmers arguments: ……….</t>
  </si>
  <si>
    <r>
      <t xml:space="preserve">Agricultural Advisory Center - </t>
    </r>
    <r>
      <rPr>
        <b/>
        <u/>
        <sz val="9"/>
        <rFont val="Calibri"/>
        <family val="2"/>
      </rPr>
      <t>farmers opinion</t>
    </r>
  </si>
  <si>
    <t>cooperation with Agricultural Advisory Center</t>
  </si>
  <si>
    <t>The interview with farmers made it possible to identify their attitude to the need of the cooperation with Agricultural Advisory Center in the range of agri-environmental practices</t>
  </si>
  <si>
    <t>This indicator informs about farmers cooperation with Agricultural Advisory Center</t>
  </si>
  <si>
    <t xml:space="preserve">opinion of farmer: the question is: Do you co-operate with any Agricultural Advisory Centre to an extent that exceeds agricultural accounting (e.g. to draw up a fertilising plan, to fill in an application for subsidy, to get assistance to change a plant or animal production technology)?   </t>
  </si>
  <si>
    <t>cooperation with Agricultural Advisory Center - justification</t>
  </si>
  <si>
    <t>details confirming farmers decision about not conducting cooperation with Agricultural Advisory Center</t>
  </si>
  <si>
    <t>This indicator informs about farmers justification that cooperation with Agricultural Advisory Center not exist</t>
  </si>
  <si>
    <t xml:space="preserve">opinion of farmer: the question is:  [If not in the question above] Why? </t>
  </si>
  <si>
    <t xml:space="preserve">1. There is no need to do so. 2. There is a need to do so, but there are no advisors.  3. I do not have the funds to use consulting services.  4. Other reasons ………….. (Which ones?) 
</t>
  </si>
  <si>
    <t>the sources of obtaining information about environmental protection requirements</t>
  </si>
  <si>
    <t xml:space="preserve">the kind of getting information about obligatory legal requirements concerning environmental protection </t>
  </si>
  <si>
    <t xml:space="preserve">This indicator informs about farmers sources of obtaining information about environmental protection requirements </t>
  </si>
  <si>
    <t xml:space="preserve">opinion of farmer: the question is:  Where do you usually get information about the obligatory legal requirements concerning environmental protection to be complied with by a farmer in order to be granted a subsidy? </t>
  </si>
  <si>
    <t xml:space="preserve">1. I look for it in the Internet or newspapers, I watch TV programmes.      
2. I obtain it from advisors at Agricultural Advisory Centres.   3. I obtain it from ARMA employees. 
4. I obtain it from a private consulting company. </t>
  </si>
  <si>
    <t xml:space="preserve">the best sources of obtaining information about obligatory legal requirements concerning farming activity </t>
  </si>
  <si>
    <t xml:space="preserve">the best kind of getting information about obligatory legal requirements concerning farming activity </t>
  </si>
  <si>
    <t xml:space="preserve">This indicator informs about farmers the best sources of obtaining information about environmental protection requirements </t>
  </si>
  <si>
    <t xml:space="preserve">opinion of farmer: the question is:  Which method of informing a farmer about the obligatory legal requirements concerning the farming activity is the best one in your opinion?  </t>
  </si>
  <si>
    <t>1. Letter 2. E-mail   
3. With an application for subsidy 4. Website5. Media/TV       
6. Another way ……… (Which one?)</t>
  </si>
  <si>
    <r>
      <t xml:space="preserve">evaluation fo farms cleanness - </t>
    </r>
    <r>
      <rPr>
        <b/>
        <u/>
        <sz val="9"/>
        <rFont val="Calibri"/>
        <family val="2"/>
      </rPr>
      <t>interviewer opinion</t>
    </r>
  </si>
  <si>
    <t>the cleanness of farm</t>
  </si>
  <si>
    <t>The opinion of interviewer made it possible to identify farmers attitude to the need of cleanness of their farms</t>
  </si>
  <si>
    <t xml:space="preserve">This indicator informs about farmers attitiude to the maintenance of farm cleanness </t>
  </si>
  <si>
    <t xml:space="preserve">opinion of interviewer: the question is:  Is it clean and tidy within this farm premises?         </t>
  </si>
  <si>
    <t>location of the Farm - Natura2000</t>
  </si>
  <si>
    <t>Location of farms on NATURA2000 areas</t>
  </si>
  <si>
    <t>the areas that arae legaly protected because habitat conditions</t>
  </si>
  <si>
    <t>RDP 2004-2006, RDP 2007-2013: http://www.minrol.gov.pl/eng/content/view/full/18575</t>
  </si>
  <si>
    <t xml:space="preserve">the question is:  Is tha majority of your UAA located  on Natura2000 areas?    </t>
  </si>
  <si>
    <t>policy need/scientific quality</t>
  </si>
  <si>
    <t xml:space="preserve">location of the Farm - The Water Directive </t>
  </si>
  <si>
    <t>Location of farms on the Water Directive areas</t>
  </si>
  <si>
    <t>the areas that arae legaly protected because water protection</t>
  </si>
  <si>
    <t xml:space="preserve">the question is:  Is tha majority of your UAA located  on The Water Directive areas?    </t>
  </si>
  <si>
    <t>location of the Farm - LFA</t>
  </si>
  <si>
    <t>Location of farms on theLFA</t>
  </si>
  <si>
    <t>the areas that arae legaly protected because habitat conditions and agricultural productivity</t>
  </si>
  <si>
    <t xml:space="preserve">the question is:  Is tha majority of your UAA located  on The LFA?    </t>
  </si>
  <si>
    <t>plant protection chemicals</t>
  </si>
  <si>
    <t>the amount of active substance (kg/ha)</t>
  </si>
  <si>
    <t>This information indicate the amount of active substance in plant protection chemicals per hectare.</t>
  </si>
  <si>
    <t>the amount all plant protection chemicals expresed in active substance</t>
  </si>
  <si>
    <t xml:space="preserve">scientific quality </t>
  </si>
  <si>
    <t>difficult calculation</t>
  </si>
  <si>
    <t>RD Programme</t>
  </si>
  <si>
    <t>Use of sewage sludge</t>
  </si>
  <si>
    <t>Use of sewage sludge is prohibited</t>
  </si>
  <si>
    <t>This indicator informs about good/bad agricultural practises</t>
  </si>
  <si>
    <t>RDProgramme</t>
  </si>
  <si>
    <t xml:space="preserve">Question: Do you use sewage or sewage sludge? </t>
  </si>
  <si>
    <t>1. Yes 0. No</t>
  </si>
  <si>
    <t>policy need (RD)</t>
  </si>
  <si>
    <t>Interview with the farmer - answer to the question</t>
  </si>
  <si>
    <t>Mowing or grazing of permanent grassland</t>
  </si>
  <si>
    <t xml:space="preserve">Farming practises concerning intnsity of pastures and meadows use  </t>
  </si>
  <si>
    <r>
      <t xml:space="preserve">Mowing is allowed between 1 June and 30 September, </t>
    </r>
    <r>
      <rPr>
        <b/>
        <sz val="9"/>
        <color indexed="10"/>
        <rFont val="Calibri"/>
        <family val="2"/>
      </rPr>
      <t>Grazing: M</t>
    </r>
    <r>
      <rPr>
        <sz val="9"/>
        <color indexed="10"/>
        <rFont val="Calibri"/>
        <family val="2"/>
      </rPr>
      <t>aximum livestock density is 1 LU per ha; In the case of hay and pasture land maximum livestock density is 0.3 LU per ha; In the case of pasture land minimum livestock density is 0.5 LU per ha and the maximum is 1.0 LU per ha; Maximum pasture load is up to 10 LU per ha (5t per ha); Grazing period lasts from 1 May to 15 October in the areas located below 300 m above the sea level or from 20 May to 1 October in the
areas located above 300 m above the sea level; It is allowable to mow leavings only from August to September. It is allowable to graze Polish primitive horse and hutsul horse for the whole year; Beginning of the grazing period in flooded areas no earlier than two
weeks after the water recedes.</t>
    </r>
  </si>
  <si>
    <t>Question: Do you mow/graze animals on permanent grassland (taking into consideration requirments precised in the columne G)?</t>
  </si>
  <si>
    <t>organic farming - system of production</t>
  </si>
  <si>
    <t>Maintenance of agricultural production in accordance with rules specifid in the act of organic farming</t>
  </si>
  <si>
    <t xml:space="preserve">This indicator concern only organic farms and is one of the requirements of RD payments to organic production methodes. </t>
  </si>
  <si>
    <t xml:space="preserve">Question: Do you maintain agricultural production in accordance with the rules specified in the act on organic farming and Council Regulation (EC) No. 2092/91 and 1804/99? </t>
  </si>
  <si>
    <t>organic farming - phytosanitary conditions</t>
  </si>
  <si>
    <t>Maintenance of agricultural production in accordance with rules concerning phitosanitary conditions of plants and soil protection</t>
  </si>
  <si>
    <t>This variable should be collected only from organic farms</t>
  </si>
  <si>
    <t>Question: Is due care maintained for the phytosanitary conditions of plants and soil protection?</t>
  </si>
  <si>
    <t>Biomas removal/stack</t>
  </si>
  <si>
    <t>Farming practises concerning biomas removal and stack</t>
  </si>
  <si>
    <t>Obligation to remove or stack the cut biomass within no more than 2 weeks time after mowing (except justified cases).</t>
  </si>
  <si>
    <t>Question: Is the biomass removed or stacked not later than 2 weeks after mowing?</t>
  </si>
  <si>
    <t>Mowing month</t>
  </si>
  <si>
    <t>Month 1-12</t>
  </si>
  <si>
    <t>Farming practises concerning the moment od mowing</t>
  </si>
  <si>
    <t>Mowing is allowed between 1 June and 30 September</t>
  </si>
  <si>
    <t>Indication of mowing month</t>
  </si>
  <si>
    <t>Variable can be easily added to collected data</t>
  </si>
  <si>
    <t>Mowing technique</t>
  </si>
  <si>
    <t>Farming practises concerning mowing technique</t>
  </si>
  <si>
    <t xml:space="preserve">Mowing is allowed between 1 June and 30 September, no more than two harvest cuts a year, obligation to leave 5-10% of the agricultural parcel unmown, where it should be another part each year; Mowing height 5 - 15 cm; Mowing technique: mowing in circles from the outside to the inside of the parcel is prohibited; </t>
  </si>
  <si>
    <t>Question: Do you apply a proper mowing technique (listed in columne G)?</t>
  </si>
  <si>
    <t>Maintenance of the area of permanent grassland and landscape elements</t>
  </si>
  <si>
    <t>Farming practises concerning the  area of permanent grassland maintenance and landscape elements</t>
  </si>
  <si>
    <t xml:space="preserve">Such practices are prohibited on pernament grassland: ploughing, rolling, sod seedling, levelling </t>
  </si>
  <si>
    <t>Question: Do you obey the rule to maintain the area of permanent grassland and landscape elements not used for agricultural purposes in the whole area of an agricultural holding covered by agri-environmental programme? (requirements listed in columne G)</t>
  </si>
  <si>
    <t>the share of energy crops in the arable land</t>
  </si>
  <si>
    <t xml:space="preserve">indicate the scale of plant production for energy </t>
  </si>
  <si>
    <t>indicate the area that was  assigned for energy crops</t>
  </si>
  <si>
    <t>the total area under energy crops, the arable land</t>
  </si>
  <si>
    <t xml:space="preserve">EC=AEC/AAL*100%;             EC -the share of energy crops; AEC-area  of arable land under energy crops; AAL-area of total arable land under crops </t>
  </si>
  <si>
    <t>all variables used to compute the indicator already exist in  PL FADN</t>
  </si>
  <si>
    <t>not implemented but all data available in PL FADN</t>
  </si>
  <si>
    <t>the share of GMO crops in the arable land</t>
  </si>
  <si>
    <t xml:space="preserve">indicate the scale of GMO production </t>
  </si>
  <si>
    <t>indicate the area that was  assigned for GMO crops</t>
  </si>
  <si>
    <t>the total area under GMO crops, the arable land</t>
  </si>
  <si>
    <t xml:space="preserve">GMO=AGMO/AAL*100%;            GMO -the share of GMO crops; AGMO-area  of arable land under GMO; AAL-area of total arable land under crops </t>
  </si>
  <si>
    <t xml:space="preserve">the share of irrigated UAA </t>
  </si>
  <si>
    <t xml:space="preserve">indicate the scale of irrigated UAA </t>
  </si>
  <si>
    <t>indicate the area that was irrigated</t>
  </si>
  <si>
    <t>the total irrigated area ,the UAA</t>
  </si>
  <si>
    <t>IA=AI/UAA*100%;  IA- the share of irrigated UAA; AI - irrigated are;        UAA -Total Utilised Agricultural Area.</t>
  </si>
  <si>
    <t>data has been available from 2004</t>
  </si>
  <si>
    <t>kwh</t>
  </si>
  <si>
    <t>indicate the scale of energy consumption</t>
  </si>
  <si>
    <t>indicate the amount of energy that was used in agriculture</t>
  </si>
  <si>
    <t>energy fees and unit price</t>
  </si>
  <si>
    <t xml:space="preserve">the majority of data within PL FADN dataset </t>
  </si>
  <si>
    <t>Yes. The average cost of energy unit (per kwh/year - different in each Country) and the standing charge of energy</t>
  </si>
  <si>
    <t xml:space="preserve">EC=(EF-SCE)/EUC; EC- the average energy consumption; SCE -  the standing charge of energy, EF - energy fees;  EUC -the average cost of energy unit </t>
  </si>
  <si>
    <t>the majority of variables used to compute the indicator already exist in  PL FADN</t>
  </si>
  <si>
    <t>water consumption</t>
  </si>
  <si>
    <r>
      <t>m</t>
    </r>
    <r>
      <rPr>
        <vertAlign val="superscript"/>
        <sz val="9"/>
        <color indexed="8"/>
        <rFont val="Calibri"/>
        <family val="2"/>
        <charset val="238"/>
      </rPr>
      <t>3</t>
    </r>
  </si>
  <si>
    <t>indicate the scale of water consumption</t>
  </si>
  <si>
    <t>indicate the amount of water that was used in agriculture</t>
  </si>
  <si>
    <t>water fees and unit price</t>
  </si>
  <si>
    <r>
      <t>Yes. The average cost of water unit (per m</t>
    </r>
    <r>
      <rPr>
        <vertAlign val="superscript"/>
        <sz val="9"/>
        <color indexed="8"/>
        <rFont val="Calibri"/>
        <family val="2"/>
        <charset val="238"/>
      </rPr>
      <t>3</t>
    </r>
    <r>
      <rPr>
        <sz val="9"/>
        <color indexed="8"/>
        <rFont val="Calibri"/>
        <family val="2"/>
      </rPr>
      <t>/year - different in each Country) and the standing charge of water</t>
    </r>
  </si>
  <si>
    <t xml:space="preserve">WC=(WF-SCW)/WUC; WC- the average water consumption; SCW -  the standing charge of watery, WF - water fees;  WUC -the average cost of water unit </t>
  </si>
  <si>
    <t>minimalization of risk - assets</t>
  </si>
  <si>
    <t>% of assets that is  insured</t>
  </si>
  <si>
    <t>indicate the scale of insured assets</t>
  </si>
  <si>
    <t>minimising of losses related to the unforeseen weather phenomena</t>
  </si>
  <si>
    <t>the value of insured assets,the value of total assets</t>
  </si>
  <si>
    <t>IAV=AV/TA*100%, IAV - the share of value of insured assets; AV - value of insured assets, TA - total value of assets</t>
  </si>
  <si>
    <t>minimalization of risk - plant production</t>
  </si>
  <si>
    <t>% of area of UAA that is  insured</t>
  </si>
  <si>
    <t>the insured UAA, total UAA</t>
  </si>
  <si>
    <t>IUA=IUAA/UAA*100%, IUA - the share of insured area; IUAA - insured area, UAA -Total Utilised Agricultural Area.</t>
  </si>
  <si>
    <t>data has been available from 2013</t>
  </si>
  <si>
    <t>CO2 sequestration</t>
  </si>
  <si>
    <t>indicate the scale of CO2 sequestration</t>
  </si>
  <si>
    <t xml:space="preserve">this indicator presents the scale of CO2 sequestration by agricultural sector. </t>
  </si>
  <si>
    <t xml:space="preserve">e.g e.g. RDP 2004-2006, http://www.minrol.gov.pl/eng/content/view/full/18575; RDP 2007-2013 http://www.minrol.gov.pl/eng/content/view/full/18575 </t>
  </si>
  <si>
    <t>The balance of soil’s organic matter  - this indicator was listed as the environmental indicator (see below)</t>
  </si>
  <si>
    <t>if we calculate the balance of soil`s organic matter - see the indicator below, any other data are not required</t>
  </si>
  <si>
    <t xml:space="preserve">CO2= BOMS * 2128,6 ; CO2 - sequestration of CO2; BOMS – balance of organic matter in the soil (t/ha); 1 t of organic matter = 2128,6 kg CO2 
</t>
  </si>
  <si>
    <t xml:space="preserve">simple if we calculate BOMS </t>
  </si>
  <si>
    <t xml:space="preserve">This indicator was calculated in the case of grain farms  </t>
  </si>
  <si>
    <t>scale of implamentation 50-500(precisely: 471 farms)</t>
  </si>
  <si>
    <t xml:space="preserve">implemented in 2012 (using 2010 FADN data) </t>
  </si>
  <si>
    <t>RDP-Animal welfare directives</t>
  </si>
  <si>
    <t>Frecuency of visitis to the farm</t>
  </si>
  <si>
    <t>Care of livestock</t>
  </si>
  <si>
    <t>Number of visits depending if livestock is at the farm or in common pastures</t>
  </si>
  <si>
    <t>Ther is already a regulation enforcement for some types of livestock</t>
  </si>
  <si>
    <t>Not in FADN but easy to collect</t>
  </si>
  <si>
    <t>farms management system and survey</t>
  </si>
  <si>
    <t>expert</t>
  </si>
  <si>
    <t>We tried to quantify animal welfare with different values: veterinary cost, rate of mortality,…but we didn´t found correlation between these values and animal welfare we know from our experience visiting farms. High veterinary costs could be as consequence of very intensive farming with too stressed livestock, or because a spscific problem. Low costs could be a consequence of abandoned livestock or very healthy/organically managed one. So for animal welfare we decided to use three indicators based on our knowledge of farmers managing system. Frecuency of visits gives an idea of the standard of animal husbandry, specially in the case of very extensive farming. We ask a minimum of one visit per day or per week depending if livestock is at the farm or in common pastures.In the stable must be sufficient space, cleanness and lightness, but for grazing livestock the best stable is free grazing  so we give value to this management practice.Anyway also complying the regulations and these indicators animal welfare might not be respected</t>
  </si>
  <si>
    <t>Grazing</t>
  </si>
  <si>
    <t>Composite indicator aggregation.Availability of building sheds in grazing areas (binary yes=1. non=0),productive livestock grazing( binary yes=1., no =0) and rational grazing( binary, yes=1, no=0)</t>
  </si>
  <si>
    <t>Level of grazing</t>
  </si>
  <si>
    <t>Availability of building sheds in grazing areas,productive livestock grazing, and rational grazing</t>
  </si>
  <si>
    <t>Only usefull for grazing livestock farms</t>
  </si>
  <si>
    <t>Not in FADN but easy to collect ( technician evaluation needed for rational grazing)</t>
  </si>
  <si>
    <t>Availability of building sheds for livestock</t>
  </si>
  <si>
    <t>Composite indicator aggregation.Binary (yes=1, no=0) for:More than 10 mts per livestock unit,free movement stable, level of cleanliness,temperature,adequate number of drinking and feedding troughs.</t>
  </si>
  <si>
    <t>Housing of livestock</t>
  </si>
  <si>
    <t>More than 10 mts per livestock unit at the estable,free movement stable, level of cleanliness,temperature,adequate number of drinking and feedding troughs.</t>
  </si>
  <si>
    <t>Composite indicator aggregation.Binary (yes=1, no=0) for:More than 10 mts per livestock unit,free movement stable, level of cleanness,temperature,adequate number of drinking and feedding troughs.</t>
  </si>
  <si>
    <t>Death rate</t>
  </si>
  <si>
    <t>number of dead animals ( productive and replacement)</t>
  </si>
  <si>
    <t>number of dead animals and total livestock</t>
  </si>
  <si>
    <t>Not available in accounting for tax purposes</t>
  </si>
  <si>
    <t>Replacement rate</t>
  </si>
  <si>
    <t>number of animal for replacement</t>
  </si>
  <si>
    <t>number of animals for replacement and number of productive animals</t>
  </si>
  <si>
    <t>Animal comfort</t>
  </si>
  <si>
    <t>Grazing area per grazing livestock head</t>
  </si>
  <si>
    <t>grazing area; number of grazing livestock</t>
  </si>
  <si>
    <t>Shade and shelter on fields</t>
  </si>
  <si>
    <r>
      <t>qualitative</t>
    </r>
    <r>
      <rPr>
        <sz val="9"/>
        <color rgb="FFFF0000"/>
        <rFont val="Calibri"/>
        <family val="2"/>
        <scheme val="minor"/>
      </rPr>
      <t xml:space="preserve"> or sqm/head</t>
    </r>
  </si>
  <si>
    <t>Are all fields provided with a shelter? If yes, shade or shelter area; number of total animals</t>
  </si>
  <si>
    <t>sqm; number of heads</t>
  </si>
  <si>
    <t>Hedgerows rate on grazing land</t>
  </si>
  <si>
    <t>total length of hedgerows on grazing land; total area of grazing land</t>
  </si>
  <si>
    <t>m; ha</t>
  </si>
  <si>
    <t>Continuous access to a clean fresh water supply</t>
  </si>
  <si>
    <t>known by farmers; easy to collect</t>
  </si>
  <si>
    <t>Age of main housing building(s)</t>
  </si>
  <si>
    <t>year</t>
  </si>
  <si>
    <t>Housing area per livestock head</t>
  </si>
  <si>
    <t>sqm</t>
  </si>
  <si>
    <r>
      <t>housing area; number of livestock heads</t>
    </r>
    <r>
      <rPr>
        <sz val="9"/>
        <color rgb="FFFF0000"/>
        <rFont val="Calibri"/>
        <family val="2"/>
        <scheme val="minor"/>
      </rPr>
      <t xml:space="preserve"> (+ type of livestock)</t>
    </r>
  </si>
  <si>
    <t>Total bedded area allowance / head</t>
  </si>
  <si>
    <t>sqm/animal</t>
  </si>
  <si>
    <t>bedded area; number of livestock head (+ type of livestock)</t>
  </si>
  <si>
    <t>Characterisation of lying areas of housing</t>
  </si>
  <si>
    <t>Qualitative but multiple choices can be proposed (eg 'concrete', 'straw', 'well drained', 'well maintained', etc)</t>
  </si>
  <si>
    <t>Death rate due to sickness or disease</t>
  </si>
  <si>
    <t>numbers of animals beginning of the year; number dead during year</t>
  </si>
  <si>
    <t>Animal suffering</t>
  </si>
  <si>
    <t>Slaughter methods</t>
  </si>
  <si>
    <t>Slaughter/killing methods applied (multiple choices can be proposed, eg free-bullet, gas killing, electrocution, etc)</t>
  </si>
  <si>
    <t>farmers may not know which slaughter method is implemented</t>
  </si>
  <si>
    <t>Animal health</t>
  </si>
  <si>
    <t>Implementation of a nutrition plan</t>
  </si>
  <si>
    <t>Implementation of a veterinary health and welfare  plan</t>
  </si>
  <si>
    <t>Implementation of a pest control plan</t>
  </si>
  <si>
    <t>Animal monitoring</t>
  </si>
  <si>
    <t>Frequency of flock inspection</t>
  </si>
  <si>
    <t>Frequency of livestock inpection conducted by the stock-keeper (eg. twice daily) + type of livestock concerned</t>
  </si>
  <si>
    <t>Animal survival</t>
  </si>
  <si>
    <t>Mortality rate</t>
  </si>
  <si>
    <t>numbers of animals beginning of the year; number dead during year du to sickness or disease</t>
  </si>
  <si>
    <t>Animal needs index Tiergerechtheitsindex (TGI 35)</t>
  </si>
  <si>
    <t>http://www.tandfonline.com/doi/abs/10.1080/090647001316923045?journalCode=saga20#preview</t>
  </si>
  <si>
    <t>Checklist for on-farm assessment</t>
  </si>
  <si>
    <t>Points/score</t>
  </si>
  <si>
    <t>difficult to separate from national legislation, requires husbandry type specific, on-farm assessment, complex</t>
  </si>
  <si>
    <t>Complex checklists, trained auditor required, time consuming (perhaps 1 day only for animal welfare)</t>
  </si>
  <si>
    <t>checklists</t>
  </si>
  <si>
    <t>Farm investment measures</t>
  </si>
  <si>
    <t>Nationaler Bewertungsrahmen Tierhaltung</t>
  </si>
  <si>
    <t>http://literatur.vti.bund.de/digbib_extern/bitv/dk041902.pdf
Bergschmidt, A., Schrader, L., 2009. Application of an animal welfare assessment system for policy evaluation: Does the Farm Investment Scheme improve animal welfare in subsidised new stables? Landbauforschung Volkenrode 59, 95-103.</t>
  </si>
  <si>
    <t>Online tool, information on husbandry system</t>
  </si>
  <si>
    <t>-</t>
  </si>
  <si>
    <t>possibly not all husbandry systems included in the database</t>
  </si>
  <si>
    <t>online evaluation tool</t>
  </si>
  <si>
    <t>online tool</t>
  </si>
  <si>
    <t>Welfare Quality® Protocol</t>
  </si>
  <si>
    <t>For each livestock species, around 40 different animal-based measures were identified in order to verify compliance with the 12 different criteria for farms or slaughterhouses</t>
  </si>
  <si>
    <t>protocols: http://www.welfarequality.net/network/45848/7/0/40
 application: http://www.scopus.com/record/display.url?eid=2-s2.0-84894663930&amp;origin=inward&amp;txGid=C06D77189BFE403B029B50427F0C1223.WlW7NKKC52nnQNxjqAQrlA%3a1</t>
  </si>
  <si>
    <t>Checklist for on-farm assessment regarding good feeding, housing, health, behavior</t>
  </si>
  <si>
    <t>difficult to separate from legislation, possibly not all husbandry systems included in the database</t>
  </si>
  <si>
    <t>Europe</t>
  </si>
  <si>
    <t>Distance between barn and slaughterhouse</t>
  </si>
  <si>
    <t>if different slaughterhouses then average, figure given per animal type</t>
  </si>
  <si>
    <t>Address of slaughterhouse(s)</t>
  </si>
  <si>
    <t>km</t>
  </si>
  <si>
    <t>Distance is not the only relevant criterion, but also the transport conditions (e.g. cooling during transport, then a longer distance is not automatically worse than a short distance without coolling)</t>
  </si>
  <si>
    <t>more complicated if mutiple slaughterhouses are used, then weighted average</t>
  </si>
  <si>
    <t>documentation of slaughter events</t>
  </si>
  <si>
    <t>Animal inventory, minus sales or kept for breeding</t>
  </si>
  <si>
    <t>Direct link with animal situation</t>
  </si>
  <si>
    <t>Animal deaths are not mandatorily reported to authorities (only in case of certain epidemics), high risk of cheating, more suitable for poultry and dairy, less for pigs (e.g. number of born/surving piglets unkown and greater variation than unipara)</t>
  </si>
  <si>
    <t>yes, low if statements of farmers are the source, high if documented through data</t>
  </si>
  <si>
    <t>Number of animals on-farm Jan 1st plus bought-in animals in year minus sales in year animals number of animals on-farm Dec 31 = rest (potentially death); rest/divided by total animals = indicator, potentially for age classes</t>
  </si>
  <si>
    <t>partially through on-farm monitoring lists, in case of higher rates, check if a deasease was the cause and potentially reported to veterinary office</t>
  </si>
  <si>
    <t>Somatic cell counts</t>
  </si>
  <si>
    <t>Somatic cells on milk (#ml)</t>
  </si>
  <si>
    <t>(#ml)</t>
  </si>
  <si>
    <t>Antibiotic use</t>
  </si>
  <si>
    <t xml:space="preserve">Antibiotic treatment (days/year/animal); Cows treated with dry cow antibiotic therapy % oh herd; </t>
  </si>
  <si>
    <t>(days/year/animal)</t>
  </si>
  <si>
    <t>Longevity</t>
  </si>
  <si>
    <t>Annual herd replacement %/year t; survival or death  rate %; rate of on farm deaths %</t>
  </si>
  <si>
    <t>Lameness</t>
  </si>
  <si>
    <t>Locomotion score (1-5)</t>
  </si>
  <si>
    <t>score 1-5</t>
  </si>
  <si>
    <t>Fertility</t>
  </si>
  <si>
    <t>final pregnant by insemination %; insemination period (days); conception rate cows (%)</t>
  </si>
  <si>
    <t>Vitality</t>
  </si>
  <si>
    <t>Body condition score (1-5)</t>
  </si>
  <si>
    <t>Animal Health Practices</t>
  </si>
  <si>
    <t>For each animal category and phase of life, list all relevant practices and activities that were
implemented to promote animal health in an integrated manner</t>
  </si>
  <si>
    <t>Animal Health</t>
  </si>
  <si>
    <t>shares of ill and injured, treated and dead animals per animal type.</t>
  </si>
  <si>
    <t>Human Animal Handling Practices</t>
  </si>
  <si>
    <t>For each animal category and phase of life: determine whether they suffer from stress; and list
the practices and activities that were implemented to reduce the level of stress of concerned
animals.</t>
  </si>
  <si>
    <t>Appropiate Animal Husbandry</t>
  </si>
  <si>
    <t>For each animal category and phase of life, carefully investigate possibilities for species- and
age-specific behavior. This will ideally include a sufficiently long observation of animals that
follows an established protocol.</t>
  </si>
  <si>
    <t>Freedom from stress</t>
  </si>
  <si>
    <t>For each animal category and phase of life, carefully investigate the way they are kept, including:
feed and water supply; space, aeration, lighting and noise in the stables; technical alterations, etc.</t>
  </si>
  <si>
    <t>Herd management</t>
  </si>
  <si>
    <t>http://www.hafl.bfh.ch/fileadmin/docs/Forschung_Dienstleistungen/Agrarwissenschaften/Nachhaltigkeitsbeurteilung/RISE/What_is_RISE.pdf</t>
  </si>
  <si>
    <t>Assessment by a questionaire 1-100</t>
  </si>
  <si>
    <t>score 1-100</t>
  </si>
  <si>
    <t xml:space="preserve">world wide </t>
  </si>
  <si>
    <t>Livestock productivity</t>
  </si>
  <si>
    <t>Possibility for species to carry out appropiate behaviour</t>
  </si>
  <si>
    <t>Quality of housing</t>
  </si>
  <si>
    <t>Genetic diversity</t>
  </si>
  <si>
    <t>Number of traditional breeds</t>
  </si>
  <si>
    <t>http://www.envieval.eu/index.php?id=7697</t>
  </si>
  <si>
    <t>Number of animal breeds endanger</t>
  </si>
  <si>
    <t>yes, low cost of collection</t>
  </si>
  <si>
    <t>Number of animals breeds endangered subject of aid</t>
  </si>
  <si>
    <t>Land use</t>
  </si>
  <si>
    <t>Grazing area/outdoor access</t>
  </si>
  <si>
    <t>Farming management</t>
  </si>
  <si>
    <t>Share of extensive grassland of total UAA of farms</t>
  </si>
  <si>
    <t>Livestock density (LU) per ha forage area</t>
  </si>
  <si>
    <t>LU/ha</t>
  </si>
  <si>
    <t>Land use, Climate change mitigation, biodiversity, Environment</t>
  </si>
  <si>
    <t>Farming Management</t>
  </si>
  <si>
    <t>Quality of livestock Housing</t>
  </si>
  <si>
    <t>m2/head</t>
  </si>
  <si>
    <t>http://css.snre.umich.edu/css_doc/CSS04-03.pdf</t>
  </si>
  <si>
    <t>space allowance (young adult animals)</t>
  </si>
  <si>
    <t>Herd Health</t>
  </si>
  <si>
    <t>Incidence of diseases</t>
  </si>
  <si>
    <t>There is direct link between welfare and the extent of disease conditions</t>
  </si>
  <si>
    <t>Indication of specific diseases</t>
  </si>
  <si>
    <t>% of specific diseases</t>
  </si>
  <si>
    <t>Animal health expenses</t>
  </si>
  <si>
    <t>Financial Viability</t>
  </si>
  <si>
    <t>euro expenses</t>
  </si>
  <si>
    <t>euro expenses/LU</t>
  </si>
  <si>
    <t>Animal Nutrition #1</t>
  </si>
  <si>
    <t>Variety of feed stuffs/feed analysis/calculation of diet and feeding patterns</t>
  </si>
  <si>
    <t>There is direct link between welfare and animal nutrition</t>
  </si>
  <si>
    <t>Is an animal nutritionist involved to ensure proper mix of fibber and grain? Yes=1, No=0</t>
  </si>
  <si>
    <t>Animal Nutrition #2</t>
  </si>
  <si>
    <t>Equal distribution of animal feed</t>
  </si>
  <si>
    <t>Sufficient trough space to allow all animals to feed at once?</t>
  </si>
  <si>
    <t>Animal Nutrition #3</t>
  </si>
  <si>
    <t>% of feed bought versus produced</t>
  </si>
  <si>
    <t>Farm Viability</t>
  </si>
  <si>
    <t>Availability of water /Location</t>
  </si>
  <si>
    <t>Availability (location) of clean drinking water</t>
  </si>
  <si>
    <t>Availability of water is main parameter of welfare</t>
  </si>
  <si>
    <t>Binary; Yes=1, No=0</t>
  </si>
  <si>
    <t>Availability of water/Quantity</t>
  </si>
  <si>
    <t>Availability (quantity) of clean drinking water</t>
  </si>
  <si>
    <t>Quantity</t>
  </si>
  <si>
    <t>Farmer awareness of management strategies</t>
  </si>
  <si>
    <t>This indicator reflects a) animal health, b) animal well being</t>
  </si>
  <si>
    <t>Various management practices can reduce the likelihood of different diseases.</t>
  </si>
  <si>
    <t xml:space="preserve">Farm Viability, Animal nutrition, Living conditions </t>
  </si>
  <si>
    <t>share of dairy cows, per grazing system, that graze in grazing period</t>
  </si>
  <si>
    <t>development of grazing of dairy cows</t>
  </si>
  <si>
    <t>number of dairy cows per farm and grazing system</t>
  </si>
  <si>
    <t>number of dairy cows</t>
  </si>
  <si>
    <t>possibly not very relevant on EU level. Specific Dutch indicator</t>
  </si>
  <si>
    <t>requires additional data</t>
  </si>
  <si>
    <t xml:space="preserve">Yes, grazing system is needed per farm. Relatively low costs </t>
  </si>
  <si>
    <t># of dairy cows per grazing system per year</t>
  </si>
  <si>
    <t>all farms with animals</t>
  </si>
  <si>
    <t>2001-2014</t>
  </si>
  <si>
    <t>use of antibiotics</t>
  </si>
  <si>
    <t>daily dose per animal</t>
  </si>
  <si>
    <t>level of use of antibiotics</t>
  </si>
  <si>
    <t xml:space="preserve">J.A. Boone and M.A. Dolman (red.). 2010. Duurzame landbouw in beeld 2010. Resultaten op het gebied van People, Planet en Profit. Den Haag, LEI Wageningen UR, WOT report 105. J.W. Reijs, G.J. Doornewaard and A.C.G. Beldman. 2013. Sectorrapportage Duurzame Zuivelketen 2013. Prestaties 2012 in perspectief. Wageningen, LEI Wageningen UR, LEI Report 2013-056.  </t>
  </si>
  <si>
    <t xml:space="preserve">quantity of antibiotics used at the farm, number of animals or weight/animal and active substance per antibiotic </t>
  </si>
  <si>
    <t>quantity antibiotics and active substance, number of weight animals</t>
  </si>
  <si>
    <t xml:space="preserve">antibiotics resistance is getting more and more important </t>
  </si>
  <si>
    <t>specific data is needed and data collection may be hard</t>
  </si>
  <si>
    <t>yes, data on antibiotics use and active substance per antibiotic. Data intensive, relatively high costs</t>
  </si>
  <si>
    <t xml:space="preserve">total quantity of treatable kg of animal per day / total animal weight (total weight of all animals) </t>
  </si>
  <si>
    <t>by Dutch authority of animal medicines</t>
  </si>
  <si>
    <t>2004-2013</t>
  </si>
  <si>
    <t>drop out rate of animals</t>
  </si>
  <si>
    <t>animal welfare and health has a broad societal interest</t>
  </si>
  <si>
    <t xml:space="preserve">indicator is different per sector. For pig farms the drop out rate of piglets is monitored and for poultry farms the drop out rate of broilers is monitored. In The Netherlands this indicator is specifically used  for pig an poultry farms.   </t>
  </si>
  <si>
    <t xml:space="preserve">J.A. Boone and M.A. Dolman (red.). 2010. Duurzame landbouw in beeld 2010. Resultaten op het gebied van People, Planet en Profit. Den Haag, LEI Wageningen UR, WOT report 105. </t>
  </si>
  <si>
    <t>number of died animals</t>
  </si>
  <si>
    <t>number of animals</t>
  </si>
  <si>
    <t>animal welfare and health is getting more and more important</t>
  </si>
  <si>
    <t xml:space="preserve">yes, data of number of animals that died is needed. Relatively low costs. Small extension of database </t>
  </si>
  <si>
    <t>total number of died animals / total number of born animals or total number of died animals / total number of animals present</t>
  </si>
  <si>
    <t>Animal Needs Index</t>
  </si>
  <si>
    <t>points</t>
  </si>
  <si>
    <t xml:space="preserve">animal welfare status on the farm. </t>
  </si>
  <si>
    <t xml:space="preserve">The ANI scores prerequisites for animal welfare by means of mainly environment-based and some animal -based variables. The ANI is a scoring method for housing systems. </t>
  </si>
  <si>
    <t>locomotion, feeding and drinking, social, restion, comfort, nest, hygiene, care score</t>
  </si>
  <si>
    <t>score #</t>
  </si>
  <si>
    <t xml:space="preserve">ANI gives insight in the animal welfare on the farm. Comparing farming systems on animal welfare is an advantage. </t>
  </si>
  <si>
    <t>depends on behavioural observations of animals. Probably data collection costs are time intensive</t>
  </si>
  <si>
    <t>dimensions of animal housing and facilities (f.e. nests and perches), quality of litter, feather condition, outdoor run (if available).</t>
  </si>
  <si>
    <t>share sustainable stables</t>
  </si>
  <si>
    <t>share of stables that have higher animal welfare and environmental  standards than legally necessary</t>
  </si>
  <si>
    <t>number of sustainable stables, total number of stables</t>
  </si>
  <si>
    <t xml:space="preserve">probably typical Dutch indicator based on Dutch policy. Only stables with a legal certificate are taken into account </t>
  </si>
  <si>
    <t>small extension to FADN database. Record stables on the farms</t>
  </si>
  <si>
    <t>yes, total number of stables on the farm and number of sustainable stables</t>
  </si>
  <si>
    <t>% sustainable stables =  number of sustainable stables / total number of stables</t>
  </si>
  <si>
    <t>Livestock Research Wageningen University</t>
  </si>
  <si>
    <t>Dutch FADN, statistics Netherlands, SKAL, Stichting milieukeur, Ministry of Economic Affairs</t>
  </si>
  <si>
    <t>poultry, pigs and grazing cattle farms</t>
  </si>
  <si>
    <t>2009-2013</t>
  </si>
  <si>
    <t>animal health expenses</t>
  </si>
  <si>
    <t>euro/animal or other unit (per kg milk etc.)</t>
  </si>
  <si>
    <t>level of animal health costs</t>
  </si>
  <si>
    <t xml:space="preserve">Animal health expenses give an idea about the level of animal health on the farm. High expenses can be the result of poor animal health and visa versa. </t>
  </si>
  <si>
    <t>costs of animal health (veterinary, medicines etc.)</t>
  </si>
  <si>
    <t>replacement rate of dairy cows</t>
  </si>
  <si>
    <t>share of replaced cows on the dairy farm</t>
  </si>
  <si>
    <t>number of dairy cows replaced</t>
  </si>
  <si>
    <t xml:space="preserve">a high replacement rate is often a signal that animal health is not optimal. </t>
  </si>
  <si>
    <t xml:space="preserve">yes, number of dairy cows that are sold. </t>
  </si>
  <si>
    <t>replacement rate of dairy cows = number of sold dairy cows / average number of dairy cows *100</t>
  </si>
  <si>
    <t>average age culled dairy cows</t>
  </si>
  <si>
    <t>life span in years</t>
  </si>
  <si>
    <t xml:space="preserve">healthy animals are important for a sustainable agriculture. </t>
  </si>
  <si>
    <t xml:space="preserve">dairy cows that are healthier (less mastitis, claw problems etc.) can have a longer life, which is better for animal welfare and health </t>
  </si>
  <si>
    <t xml:space="preserve">number and age of dairy cows per farm by transport off the farm, number of died dairy cows. </t>
  </si>
  <si>
    <t>age, #</t>
  </si>
  <si>
    <t>a higher life span of dairy cows is important for a sustainable milk production.</t>
  </si>
  <si>
    <t xml:space="preserve">yes, data of the age and number of dairy cows by transport off the farm. Also how many dairy cows died at the farm is required. </t>
  </si>
  <si>
    <t>average life span = sum(age dairy cows culled or died)/sum(number of dairy cows culled or died)</t>
  </si>
  <si>
    <t>product and market innovation</t>
  </si>
  <si>
    <t>processing and marketing</t>
  </si>
  <si>
    <t>Short supply chains or processing on farm=2, Cooperative=1, None=0</t>
  </si>
  <si>
    <t>On-farm processing and  short supply chains marketing importance</t>
  </si>
  <si>
    <t>market stabilisation,income support,climate change</t>
  </si>
  <si>
    <t>marketing method</t>
  </si>
  <si>
    <t>experts</t>
  </si>
  <si>
    <t>environment directives</t>
  </si>
  <si>
    <t>Decision Support Systems(DSS)</t>
  </si>
  <si>
    <t>Binary( yes=1, no=0)</t>
  </si>
  <si>
    <t>Farmers using DSS</t>
  </si>
  <si>
    <t>Use of DSS</t>
  </si>
  <si>
    <t>Difficult interpertation for small farms</t>
  </si>
  <si>
    <t>To be implemented in agricultural farms</t>
  </si>
  <si>
    <t>Best Available Techniques (BAT)</t>
  </si>
  <si>
    <t>Farmer aplying BAT</t>
  </si>
  <si>
    <t xml:space="preserve">Application of BATs </t>
  </si>
  <si>
    <t>To be implemented in livestock farms</t>
  </si>
  <si>
    <t>INNOVATION</t>
  </si>
  <si>
    <t>rdp</t>
  </si>
  <si>
    <t>use of advisory services</t>
  </si>
  <si>
    <t>farmers using advisory services</t>
  </si>
  <si>
    <t>resource efficiency, environmental sustainability, income suport, market astabilisation, aniomal welfare</t>
  </si>
  <si>
    <t>Use of advisory services</t>
  </si>
  <si>
    <t>We don`t use this indicator because all the farmers we are working with, are customers of our advisory services.But there are many farmers without using these kind of services.</t>
  </si>
  <si>
    <t>use of innovative techniques</t>
  </si>
  <si>
    <t>farmers using innovative techniques</t>
  </si>
  <si>
    <t>Use of innovative techniques</t>
  </si>
  <si>
    <t>Definition problem of innovative techniques</t>
  </si>
  <si>
    <t>genetic improvement programmes</t>
  </si>
  <si>
    <t>member of genetic improvement association</t>
  </si>
  <si>
    <t>resource efficiency, environmental sustainability, income supprot</t>
  </si>
  <si>
    <t>Member of a genetic improvement association</t>
  </si>
  <si>
    <t>ussually, genetic improvement  programmes are not concerned with sustainability</t>
  </si>
  <si>
    <t>organisational forms innovation</t>
  </si>
  <si>
    <t>Participation in R&amp;D project</t>
  </si>
  <si>
    <t>Farm works together with research and other industry partners to test new products/technology under on-farm conditions</t>
  </si>
  <si>
    <t>Farm manager Questionnaire</t>
  </si>
  <si>
    <t>Cooperation with reseach is definitely an indicator of innovation, but only few farms will have that chance</t>
  </si>
  <si>
    <t>Cooperation with university/research institute</t>
  </si>
  <si>
    <t>Indicates knowledge input</t>
  </si>
  <si>
    <t>Farm is case in scientific publications</t>
  </si>
  <si>
    <t>scientific publications</t>
  </si>
  <si>
    <t>product innovation</t>
  </si>
  <si>
    <t>Introduction of new products and services, diversification during last five years</t>
  </si>
  <si>
    <t>Needs specification, examples</t>
  </si>
  <si>
    <t>Agricultural productivity</t>
  </si>
  <si>
    <t>Increase in agricultural productivity</t>
  </si>
  <si>
    <t>Agricultural productivity (GVA) for several years</t>
  </si>
  <si>
    <t>Farm Net Value Added / AWU-EURO</t>
  </si>
  <si>
    <t>technology innovation</t>
  </si>
  <si>
    <t>Uses precision agriculture</t>
  </si>
  <si>
    <t>Uses precision livestock farming</t>
  </si>
  <si>
    <t>Uses melk robot</t>
  </si>
  <si>
    <t>Biased, may not be an option for all farms</t>
  </si>
  <si>
    <t>knowledgment</t>
  </si>
  <si>
    <t>Attends agricultural fairs and events on a regular basis</t>
  </si>
  <si>
    <t>Five level scale (very often to never)</t>
  </si>
  <si>
    <t>May not necessarily result in change in behaviour</t>
  </si>
  <si>
    <t>investment</t>
  </si>
  <si>
    <t>Participation in investment measures</t>
  </si>
  <si>
    <t>number of measures, type (maintenance, modernisation, diversification)</t>
  </si>
  <si>
    <t>Participation in other rural development measures (NOT agri-environmental measures)</t>
  </si>
  <si>
    <t>number of measures</t>
  </si>
  <si>
    <t>May be an indication of the overall engagement of the farm, applying for programmes is also an indication for manageing complex tasks</t>
  </si>
  <si>
    <t>Have you carried out an investment during the last 5 years? What type?</t>
  </si>
  <si>
    <t>yes/no, type (maintenance, diversification or modernisation of farm)</t>
  </si>
  <si>
    <t>Type of investment matters, was it policy-induced?</t>
  </si>
  <si>
    <t>process</t>
  </si>
  <si>
    <t>Traceability system</t>
  </si>
  <si>
    <t>share of the volume of production that can be identified and recalled along the food chain and in the market place through a traceability system</t>
  </si>
  <si>
    <t>Review of product information availability across the supply chain due to tracking and traceability systems</t>
  </si>
  <si>
    <t>Certified production</t>
  </si>
  <si>
    <t>% of certified sustainable product generated, distributed and procured</t>
  </si>
  <si>
    <t>records of certification of its procurement, distribution or production</t>
  </si>
  <si>
    <t>Education Training courses</t>
  </si>
  <si>
    <t>5 level scale from mutiple times per year to never</t>
  </si>
  <si>
    <t>Use of ICT for land administration/ management/ learning</t>
  </si>
  <si>
    <t>http://www.ictinagriculture.org/sourcebook/ict-agriculture-sourcebook</t>
  </si>
  <si>
    <t>Farm manager Questionnaire : type of ICT used</t>
  </si>
  <si>
    <t>Organizational</t>
  </si>
  <si>
    <t xml:space="preserve">EU-RDP   </t>
  </si>
  <si>
    <t>New marketing practice</t>
  </si>
  <si>
    <t>RDP-Priority 1</t>
  </si>
  <si>
    <t>Have you adopted new marketing practice (pre-production contracts, collective management, Yes=1, No =0)</t>
  </si>
  <si>
    <t>% of farmers adopted new marketing practice</t>
  </si>
  <si>
    <t>Access to agricultural inputs, financial services, transport services, and marketing services</t>
  </si>
  <si>
    <t>RDP - Priority 3</t>
  </si>
  <si>
    <t>Have you access to a)agricultural inputs b) financial services c) transportation services d) marketing services</t>
  </si>
  <si>
    <t>% of farmers that have access</t>
  </si>
  <si>
    <t>Yes, low collection cost</t>
  </si>
  <si>
    <t>Technological</t>
  </si>
  <si>
    <t xml:space="preserve">Precision Farming </t>
  </si>
  <si>
    <t>Adoption elements of Precision Farming</t>
  </si>
  <si>
    <t>RDP - Priority 4</t>
  </si>
  <si>
    <t>Have you adopted elements of Precision Farming technology, Yes=1, No =0</t>
  </si>
  <si>
    <t>% of farms with Precision Farming</t>
  </si>
  <si>
    <t>Outcomes</t>
  </si>
  <si>
    <t>Innovation outcomes</t>
  </si>
  <si>
    <t>This indicator reflects the adoption of new crop varieties, livestock breeds, etc…</t>
  </si>
  <si>
    <t>Have you adopted/tried any new agricultural practice e.g. new crop variety or livestock breed? Yes=1, No=0</t>
  </si>
  <si>
    <t>% of farms with new agricultural production practice</t>
  </si>
  <si>
    <t>Economic-social-environmental</t>
  </si>
  <si>
    <t>Innovation activity</t>
  </si>
  <si>
    <t>Share of innovation in each investment category</t>
  </si>
  <si>
    <t>Intensity of innovation activity</t>
  </si>
  <si>
    <t>each investment item/category requires a new "thereof" line</t>
  </si>
  <si>
    <t>EUR/year</t>
  </si>
  <si>
    <t>policy need and also scientific quality</t>
  </si>
  <si>
    <t>Requires a detailed guideline in terms of categorizing ivestment</t>
  </si>
  <si>
    <t>innovators</t>
  </si>
  <si>
    <t>share of innovative farms</t>
  </si>
  <si>
    <t>information about the innovativeness of the agriculture</t>
  </si>
  <si>
    <t>number of innovators</t>
  </si>
  <si>
    <t>innovation is important for a sustainable production process</t>
  </si>
  <si>
    <t>additional survey</t>
  </si>
  <si>
    <t xml:space="preserve">yes, data required about innovation at the farm:  year of adoption of innovation. </t>
  </si>
  <si>
    <t xml:space="preserve">% innovators= number of innovative farmers / total number of farmers. </t>
  </si>
  <si>
    <t>additional questionnaire to FADN</t>
  </si>
  <si>
    <t>yes, Dutch national FADN database (innovation monitor)</t>
  </si>
  <si>
    <t>2003-2013</t>
  </si>
  <si>
    <t>innovation partners</t>
  </si>
  <si>
    <t xml:space="preserve">share of cooperation between innovators and other partners </t>
  </si>
  <si>
    <t>information about the partners that cooperate with farmers when innovating</t>
  </si>
  <si>
    <t>R.W. van der Meer and M.A. van Galen. 2013. Innovatie in de land- en tuinbouw 2012. Den Haag, LEI Wageningen UR, LEI-nota 13-097.</t>
  </si>
  <si>
    <t># partners per innovation process. (for instance: advisors, suppliers, competitors or other farmers, research institutes, customers, educational institute)</t>
  </si>
  <si>
    <t>gives insight in which partners are important when farmers innovate</t>
  </si>
  <si>
    <t xml:space="preserve">yes, data required about the number and type of partners in innovation. </t>
  </si>
  <si>
    <t xml:space="preserve">share of cooperation between innovators and other partners = number per type of partners of innovation / total number of partners * 100 </t>
  </si>
  <si>
    <t>innovation type</t>
  </si>
  <si>
    <t>share of innovative farms per innovation type</t>
  </si>
  <si>
    <t>information about the types of innovation</t>
  </si>
  <si>
    <t>number of innovative farmers per innovation type</t>
  </si>
  <si>
    <t>gives insight in the types of innovation on farms</t>
  </si>
  <si>
    <t>yes, data required about the type of innovation</t>
  </si>
  <si>
    <t xml:space="preserve">% type of innovation = number of product innovations, process innovations etc. / total number of innovations  </t>
  </si>
  <si>
    <t>gender</t>
  </si>
  <si>
    <t>Composite indicator of :%women at the farm,Labour and legal situation of women,participation of women in training courses, participation of women in technical decisions, satisfaction degree of women.</t>
  </si>
  <si>
    <t xml:space="preserve">Presence,participation and satisfaction of women in farm activity.                                                                </t>
  </si>
  <si>
    <t>number of female AWU, total AWU,women employment status,gender balance in training courses,participation of women in decision making process, women's opinion about their satisfaction degree</t>
  </si>
  <si>
    <t>Information collection and specially interpretation is difficult.</t>
  </si>
  <si>
    <t>age</t>
  </si>
  <si>
    <t xml:space="preserve">% of AWU &lt;40 years </t>
  </si>
  <si>
    <t>number of AWU &lt; 40 years and total of AWU</t>
  </si>
  <si>
    <t>%AWU&lt;40 years/total AWU</t>
  </si>
  <si>
    <t>All types of farming</t>
  </si>
  <si>
    <t>Several years</t>
  </si>
  <si>
    <t>social economy and family farming</t>
  </si>
  <si>
    <t>Company with non profit objective and family farm=2, Partnership=1, Other=0</t>
  </si>
  <si>
    <t>Type of ownership</t>
  </si>
  <si>
    <t>type of ownership/economic objective</t>
  </si>
  <si>
    <t>livestock presence on the landscape</t>
  </si>
  <si>
    <t xml:space="preserve">Composite indicator aggregation.Binary (yes=1, no=0) for:Transhumance, common pastures, grazing. </t>
  </si>
  <si>
    <t>livestock on landscape</t>
  </si>
  <si>
    <t>Animal welfare, environmental sustainability, resource efficiency</t>
  </si>
  <si>
    <t xml:space="preserve">Tradition of transhumance, use of common pastures, farm pasture grazing. </t>
  </si>
  <si>
    <t>landscape with livestock presence is appreciated by society, specially if transhumance and common pastures, but also grazing at farm.</t>
  </si>
  <si>
    <t>No transhumance neither common pastures in many regions</t>
  </si>
  <si>
    <t>lndscape assessment</t>
  </si>
  <si>
    <t>Composite indicator aggregation.Binary (yes=1, no=0) for:crops landscape,  general care of environment, traditional farming methods.</t>
  </si>
  <si>
    <t>landscape assesment</t>
  </si>
  <si>
    <t>crops landscape,  general care of environment, traditional farming methods.</t>
  </si>
  <si>
    <t>Humanised landscape is appreciated by society</t>
  </si>
  <si>
    <t>different landscapes, traditions…in different regions</t>
  </si>
  <si>
    <t>breeds</t>
  </si>
  <si>
    <t>Composite indicator aggregation.Binary (yes=1, no=0) for:animal breeds in danger of extinction, local breeds.</t>
  </si>
  <si>
    <t>conservation of local breeds</t>
  </si>
  <si>
    <t>animal breeds in danger of extinction, local breeds.</t>
  </si>
  <si>
    <t>Easy to collect</t>
  </si>
  <si>
    <t>Farmer's health</t>
  </si>
  <si>
    <t>TFI accounting for toxicity of molecules</t>
  </si>
  <si>
    <t>Farmer's propensity to remain in farming</t>
  </si>
  <si>
    <t>Risky practices</t>
  </si>
  <si>
    <t>needs a clear definition and scale</t>
  </si>
  <si>
    <t>Hardness of job</t>
  </si>
  <si>
    <t>Workload</t>
  </si>
  <si>
    <t>number of leisure hours; number of free week-ends and holidays</t>
  </si>
  <si>
    <t>easy to ask farmer</t>
  </si>
  <si>
    <t>Farmer's loneliness</t>
  </si>
  <si>
    <t>Lives with spouse or partner</t>
  </si>
  <si>
    <t>policy need; more suicides for lonely farmers</t>
  </si>
  <si>
    <t>Number of mutual aid available in proximate neighbourhood</t>
  </si>
  <si>
    <t>policy need; evaluation of social link</t>
  </si>
  <si>
    <t>Time spent in farming</t>
  </si>
  <si>
    <t>Number of years since the start of the farming activity</t>
  </si>
  <si>
    <t>Year of first set-up</t>
  </si>
  <si>
    <t>Freedom to decide</t>
  </si>
  <si>
    <t>In how far do you feel dependent / independent , or influence in your farm management decisions by the following factors: 
a) market forces
b) professional organization
c) EU policies
d) Regional, community policies</t>
  </si>
  <si>
    <t>Five-level scale (completely independent/completely dependent)</t>
  </si>
  <si>
    <t>Farm succession &amp; Future prosepcts of the farm</t>
  </si>
  <si>
    <t>Farm succession secured</t>
  </si>
  <si>
    <t>General perception of the future of the farm</t>
  </si>
  <si>
    <t>Five-level scale, positive, rather positive, neither  positive nor negative, rather negative, negativ</t>
  </si>
  <si>
    <t>Advice</t>
  </si>
  <si>
    <t>Taking advice during the last 12 months financed by subsidies? How much time did it take?</t>
  </si>
  <si>
    <t>yes/no, hours</t>
  </si>
  <si>
    <t>Taking advice during the last 12 months financed by the farm itself? How much time did it take?</t>
  </si>
  <si>
    <t>Wellbeing &amp; health</t>
  </si>
  <si>
    <t>Capability to cope with stress</t>
  </si>
  <si>
    <t>Spare time and holidays</t>
  </si>
  <si>
    <t>How physically fit do I feel?</t>
  </si>
  <si>
    <t>Five level scale (very to fit to unfit)</t>
  </si>
  <si>
    <t>Safety at work</t>
  </si>
  <si>
    <t>Assessment by a questionaire</t>
  </si>
  <si>
    <t>High relevance in developing countries, in Europe this should already be covered by regulations</t>
  </si>
  <si>
    <t>RDP-Priority 6</t>
  </si>
  <si>
    <t>Satisfaction level</t>
  </si>
  <si>
    <t>Farmer self assessment</t>
  </si>
  <si>
    <t>Equity</t>
  </si>
  <si>
    <t>question</t>
  </si>
  <si>
    <t>Scale (0-10)</t>
  </si>
  <si>
    <t>Human welfare</t>
  </si>
  <si>
    <t>Farmer well-being</t>
  </si>
  <si>
    <t>Human/training</t>
  </si>
  <si>
    <t>Training</t>
  </si>
  <si>
    <t>The training curriculum for a)livestock breeding b)crop management c)…</t>
  </si>
  <si>
    <t>EU CAP</t>
  </si>
  <si>
    <t># of training days received</t>
  </si>
  <si>
    <t>Planet</t>
  </si>
  <si>
    <t>Wildlife conflicts</t>
  </si>
  <si>
    <t>Problems from predators</t>
  </si>
  <si>
    <t xml:space="preserve">Biodiversity; </t>
  </si>
  <si>
    <t>Scale (qualitative evaluation)</t>
  </si>
  <si>
    <t>farm abandonment</t>
  </si>
  <si>
    <t>resilience</t>
  </si>
  <si>
    <t>Will the farm likely exist/operate by next year (in X years)?</t>
  </si>
  <si>
    <t>not known</t>
  </si>
  <si>
    <t>"new question"</t>
  </si>
  <si>
    <t>N.A.</t>
  </si>
  <si>
    <t>Only one more data need to be recoded, which does not need any additinal administrative burden on the farmers side.</t>
  </si>
  <si>
    <t>Yes (low)</t>
  </si>
  <si>
    <t>expected structural change</t>
  </si>
  <si>
    <t>farm type, SO</t>
  </si>
  <si>
    <t>Is it required to change/adjust farm type? Is it required to change farm size?</t>
  </si>
  <si>
    <t>Only two more data need to be recoded, which does not need any additinal administrative burden on the farmers side.</t>
  </si>
  <si>
    <t>labour</t>
  </si>
  <si>
    <t>number of annual working labour units (a.w.u.) on farms per paid and unpaid a.w.u.</t>
  </si>
  <si>
    <t>a.w.u.</t>
  </si>
  <si>
    <t xml:space="preserve">development of a.w.u. </t>
  </si>
  <si>
    <t xml:space="preserve">paid a.w.u, unpaid a.w.u.,  </t>
  </si>
  <si>
    <t>a.w.u. per farm</t>
  </si>
  <si>
    <t xml:space="preserve">shows the employment at the farm or at sector level. </t>
  </si>
  <si>
    <t xml:space="preserve"># paid a.w.u and # unpaid a.w.u.  </t>
  </si>
  <si>
    <t>1991-2014</t>
  </si>
  <si>
    <t>distribution of farms according to legal form, age and successor situation</t>
  </si>
  <si>
    <t>shows succession situation of a farm/sector</t>
  </si>
  <si>
    <t>legal form of the farm, the age of the farmer and if successor is present</t>
  </si>
  <si>
    <t>#/year</t>
  </si>
  <si>
    <t>shows how many farms that have a successor</t>
  </si>
  <si>
    <t>already in FADN or link with FSS</t>
  </si>
  <si>
    <t>spreadsheet, presented in figure</t>
  </si>
  <si>
    <t>Total farms=# of farms with age &gt;=50, no successor + # of farms with age &gt;=50, with successor + # of farms with age &lt;50 + # of legal person farms. share of total farms is for instance: # of farms with age &gt;=50/Total farms etc..</t>
  </si>
  <si>
    <t>LEI Wageningen University or statistics Netherlands</t>
  </si>
  <si>
    <t>FADN/FSS</t>
  </si>
  <si>
    <t>FADN, FSS</t>
  </si>
  <si>
    <t>1996-2014</t>
  </si>
  <si>
    <t xml:space="preserve">share of head of farms and successors to highest education level </t>
  </si>
  <si>
    <t>shows level of education of farmers and successors</t>
  </si>
  <si>
    <t>education level of head of farm and successor</t>
  </si>
  <si>
    <t># education level per farmer/successor</t>
  </si>
  <si>
    <t>give policy makers insight in the level of education</t>
  </si>
  <si>
    <t>number of head of farms per educational level divided by total head of farms. same for successors</t>
  </si>
  <si>
    <t>1999-2014</t>
  </si>
  <si>
    <t>institutions</t>
  </si>
  <si>
    <t>the assessment of the institutions cooperation with farmers</t>
  </si>
  <si>
    <t xml:space="preserve">The interview with farmers made it possible to identify their assessment of institution cooperation with farmes </t>
  </si>
  <si>
    <t>e.g. AMRA, Agricultural Advisory Center</t>
  </si>
  <si>
    <t xml:space="preserve">opinion of farmers: the question is: Do you think that the institutions active in the farmer’s environment (e.g. Agricultural Advisory Centres, ARMA) properly co-operate with a farmer?          </t>
  </si>
  <si>
    <t>farmers and the institutions cooperation - facilitation</t>
  </si>
  <si>
    <t>the ways of improvment farmers and the institutions cooperation</t>
  </si>
  <si>
    <t xml:space="preserve">opinion of farmers: the question is: How should the c-operation between a farmer and the institutions be facilitated?  </t>
  </si>
  <si>
    <t>farmer arguments: …………………</t>
  </si>
</sst>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1"/>
      <color theme="1"/>
      <name val="Calibri"/>
      <family val="2"/>
      <scheme val="minor"/>
    </font>
    <font>
      <b/>
      <sz val="11"/>
      <color theme="1"/>
      <name val="Calibri"/>
      <family val="2"/>
      <scheme val="minor"/>
    </font>
    <font>
      <sz val="11"/>
      <color rgb="FFFF0000"/>
      <name val="Calibri"/>
      <family val="2"/>
      <scheme val="minor"/>
    </font>
    <font>
      <b/>
      <sz val="11"/>
      <color rgb="FFFF0000"/>
      <name val="Calibri"/>
      <family val="2"/>
      <scheme val="minor"/>
    </font>
    <font>
      <sz val="8"/>
      <color theme="1"/>
      <name val="Calibri"/>
      <family val="2"/>
      <scheme val="minor"/>
    </font>
    <font>
      <u/>
      <sz val="8.8000000000000007"/>
      <color theme="10"/>
      <name val="Calibri"/>
      <family val="2"/>
    </font>
    <font>
      <sz val="9"/>
      <color theme="1"/>
      <name val="Calibri"/>
      <family val="2"/>
      <scheme val="minor"/>
    </font>
    <font>
      <b/>
      <sz val="9"/>
      <color theme="4"/>
      <name val="Calibri"/>
      <family val="2"/>
      <scheme val="minor"/>
    </font>
    <font>
      <b/>
      <sz val="9"/>
      <color rgb="FFFF0000"/>
      <name val="Calibri"/>
      <family val="2"/>
      <scheme val="minor"/>
    </font>
    <font>
      <b/>
      <sz val="9"/>
      <color rgb="FF0070C0"/>
      <name val="Calibri"/>
      <family val="2"/>
      <scheme val="minor"/>
    </font>
    <font>
      <b/>
      <sz val="9"/>
      <color theme="1"/>
      <name val="Calibri"/>
      <family val="2"/>
      <scheme val="minor"/>
    </font>
    <font>
      <i/>
      <sz val="9"/>
      <color theme="1"/>
      <name val="Calibri"/>
      <family val="2"/>
      <scheme val="minor"/>
    </font>
    <font>
      <u/>
      <sz val="9"/>
      <color theme="10"/>
      <name val="Calibri"/>
      <family val="2"/>
    </font>
    <font>
      <b/>
      <sz val="9"/>
      <color theme="1"/>
      <name val="83E55e4ArialUnicodeMS"/>
    </font>
    <font>
      <b/>
      <sz val="11"/>
      <name val="Calibri"/>
      <family val="2"/>
    </font>
    <font>
      <b/>
      <sz val="9"/>
      <name val="Calibri"/>
      <family val="2"/>
      <scheme val="minor"/>
    </font>
    <font>
      <b/>
      <i/>
      <sz val="9"/>
      <color theme="1"/>
      <name val="Calibri"/>
      <family val="2"/>
      <scheme val="minor"/>
    </font>
    <font>
      <i/>
      <sz val="9"/>
      <color rgb="FFFF0000"/>
      <name val="Calibri"/>
      <family val="2"/>
      <scheme val="minor"/>
    </font>
    <font>
      <sz val="10"/>
      <color theme="1"/>
      <name val="Calibri"/>
      <family val="2"/>
    </font>
    <font>
      <sz val="9"/>
      <name val="Calibri"/>
      <family val="2"/>
      <scheme val="minor"/>
    </font>
    <font>
      <sz val="9"/>
      <name val="Calibri"/>
      <family val="2"/>
    </font>
    <font>
      <vertAlign val="subscript"/>
      <sz val="9"/>
      <color theme="1"/>
      <name val="Calibri"/>
      <family val="2"/>
      <scheme val="minor"/>
    </font>
    <font>
      <vertAlign val="superscript"/>
      <sz val="9"/>
      <color theme="1"/>
      <name val="Calibri"/>
      <family val="2"/>
      <scheme val="minor"/>
    </font>
    <font>
      <sz val="9"/>
      <color theme="1"/>
      <name val="Symbol"/>
      <family val="1"/>
      <charset val="2"/>
    </font>
    <font>
      <sz val="9"/>
      <color rgb="FFFF0000"/>
      <name val="Calibri"/>
      <family val="2"/>
      <scheme val="minor"/>
    </font>
    <font>
      <sz val="11"/>
      <color rgb="FF9C0006"/>
      <name val="Calibri"/>
      <family val="2"/>
      <scheme val="minor"/>
    </font>
    <font>
      <sz val="9"/>
      <color theme="4" tint="-0.499984740745262"/>
      <name val="Calibri"/>
      <family val="2"/>
      <scheme val="minor"/>
    </font>
    <font>
      <sz val="9"/>
      <color theme="1"/>
      <name val="Calibri"/>
      <family val="2"/>
      <charset val="161"/>
      <scheme val="minor"/>
    </font>
    <font>
      <sz val="9"/>
      <color theme="1"/>
      <name val="Calibri"/>
      <family val="2"/>
      <charset val="238"/>
      <scheme val="minor"/>
    </font>
    <font>
      <b/>
      <sz val="12"/>
      <color theme="1"/>
      <name val="Calibri"/>
      <family val="2"/>
      <scheme val="minor"/>
    </font>
    <font>
      <sz val="10"/>
      <color theme="1"/>
      <name val="Calibri"/>
      <family val="2"/>
      <scheme val="minor"/>
    </font>
    <font>
      <u/>
      <sz val="9.9"/>
      <color theme="10"/>
      <name val="Calibri"/>
      <family val="2"/>
    </font>
    <font>
      <sz val="9"/>
      <name val="Calibri"/>
      <family val="2"/>
      <charset val="161"/>
      <scheme val="minor"/>
    </font>
    <font>
      <sz val="9"/>
      <name val="Calibri"/>
      <family val="2"/>
      <charset val="238"/>
      <scheme val="minor"/>
    </font>
    <font>
      <b/>
      <sz val="9"/>
      <color theme="1"/>
      <name val="Calibri"/>
      <family val="2"/>
      <charset val="161"/>
      <scheme val="minor"/>
    </font>
    <font>
      <vertAlign val="subscript"/>
      <sz val="9"/>
      <color theme="1"/>
      <name val="Calibri"/>
      <family val="2"/>
      <charset val="161"/>
      <scheme val="minor"/>
    </font>
    <font>
      <b/>
      <u/>
      <sz val="9"/>
      <color indexed="8"/>
      <name val="Calibri"/>
      <family val="2"/>
      <charset val="238"/>
    </font>
    <font>
      <sz val="9"/>
      <color indexed="8"/>
      <name val="Calibri"/>
      <family val="2"/>
    </font>
    <font>
      <i/>
      <sz val="9"/>
      <color indexed="8"/>
      <name val="Calibri"/>
      <family val="2"/>
      <charset val="238"/>
    </font>
    <font>
      <sz val="9"/>
      <color indexed="8"/>
      <name val="Calibri"/>
      <family val="2"/>
      <charset val="238"/>
    </font>
    <font>
      <b/>
      <sz val="9"/>
      <color indexed="8"/>
      <name val="Calibri"/>
      <family val="2"/>
      <charset val="238"/>
    </font>
    <font>
      <sz val="9"/>
      <color indexed="8"/>
      <name val="Times New Roman"/>
      <family val="1"/>
      <charset val="238"/>
    </font>
    <font>
      <b/>
      <u/>
      <sz val="9"/>
      <name val="Calibri"/>
      <family val="2"/>
    </font>
    <font>
      <b/>
      <sz val="9"/>
      <color indexed="10"/>
      <name val="Calibri"/>
      <family val="2"/>
    </font>
    <font>
      <sz val="9"/>
      <color indexed="10"/>
      <name val="Calibri"/>
      <family val="2"/>
    </font>
    <font>
      <vertAlign val="superscript"/>
      <sz val="9"/>
      <color indexed="8"/>
      <name val="Calibri"/>
      <family val="2"/>
      <charset val="238"/>
    </font>
    <font>
      <b/>
      <sz val="9"/>
      <color theme="4" tint="-0.499984740745262"/>
      <name val="Calibri"/>
      <family val="2"/>
      <scheme val="minor"/>
    </font>
    <font>
      <b/>
      <sz val="14"/>
      <color theme="1"/>
      <name val="Calibri"/>
      <family val="2"/>
      <scheme val="minor"/>
    </font>
    <font>
      <b/>
      <sz val="16"/>
      <color theme="1"/>
      <name val="Calibri"/>
      <family val="2"/>
      <scheme val="minor"/>
    </font>
  </fonts>
  <fills count="21">
    <fill>
      <patternFill patternType="none"/>
    </fill>
    <fill>
      <patternFill patternType="gray125"/>
    </fill>
    <fill>
      <patternFill patternType="solid">
        <fgColor theme="3"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rgb="FFFFFFCC"/>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CC66"/>
        <bgColor indexed="64"/>
      </patternFill>
    </fill>
    <fill>
      <patternFill patternType="solid">
        <fgColor theme="4" tint="0.39997558519241921"/>
        <bgColor indexed="64"/>
      </patternFill>
    </fill>
    <fill>
      <patternFill patternType="solid">
        <fgColor rgb="FFFFCC99"/>
        <bgColor indexed="64"/>
      </patternFill>
    </fill>
    <fill>
      <patternFill patternType="solid">
        <fgColor theme="4" tint="0.79998168889431442"/>
        <bgColor indexed="64"/>
      </patternFill>
    </fill>
    <fill>
      <patternFill patternType="solid">
        <fgColor theme="4" tint="0.39994506668294322"/>
        <bgColor indexed="64"/>
      </patternFill>
    </fill>
    <fill>
      <patternFill patternType="solid">
        <fgColor theme="8" tint="0.39997558519241921"/>
        <bgColor indexed="64"/>
      </patternFill>
    </fill>
    <fill>
      <patternFill patternType="solid">
        <fgColor rgb="FF00B050"/>
        <bgColor indexed="64"/>
      </patternFill>
    </fill>
    <fill>
      <patternFill patternType="solid">
        <fgColor rgb="FFFFC7CE"/>
      </patternFill>
    </fill>
    <fill>
      <patternFill patternType="solid">
        <fgColor rgb="FFFFFF00"/>
        <bgColor indexed="64"/>
      </patternFill>
    </fill>
    <fill>
      <patternFill patternType="solid">
        <fgColor rgb="FF92D050"/>
        <bgColor indexed="64"/>
      </patternFill>
    </fill>
    <fill>
      <patternFill patternType="solid">
        <fgColor rgb="FFFFCCFF"/>
        <bgColor indexed="64"/>
      </patternFill>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0" fontId="5" fillId="0" borderId="0" applyNumberFormat="0" applyFill="0" applyBorder="0" applyAlignment="0" applyProtection="0">
      <alignment vertical="top"/>
      <protection locked="0"/>
    </xf>
    <xf numFmtId="0" fontId="25" fillId="17" borderId="0" applyNumberFormat="0" applyBorder="0" applyAlignment="0" applyProtection="0"/>
  </cellStyleXfs>
  <cellXfs count="306">
    <xf numFmtId="0" fontId="0" fillId="0" borderId="0" xfId="0"/>
    <xf numFmtId="0" fontId="0" fillId="2" borderId="0" xfId="0" applyFill="1"/>
    <xf numFmtId="0" fontId="1" fillId="0" borderId="0" xfId="0" applyFont="1"/>
    <xf numFmtId="0" fontId="1" fillId="2" borderId="0" xfId="0" applyFont="1" applyFill="1"/>
    <xf numFmtId="0" fontId="1" fillId="3" borderId="0" xfId="0" applyFont="1" applyFill="1"/>
    <xf numFmtId="0" fontId="0" fillId="3" borderId="0" xfId="0" applyFill="1"/>
    <xf numFmtId="0" fontId="1" fillId="0" borderId="0" xfId="0" applyFont="1" applyFill="1"/>
    <xf numFmtId="0" fontId="1" fillId="4" borderId="0" xfId="0" applyFont="1" applyFill="1"/>
    <xf numFmtId="0" fontId="0" fillId="4" borderId="0" xfId="0" applyFill="1"/>
    <xf numFmtId="0" fontId="6" fillId="0" borderId="4" xfId="0" applyFont="1" applyBorder="1" applyAlignment="1">
      <alignment horizontal="left" vertical="top" wrapText="1"/>
    </xf>
    <xf numFmtId="0" fontId="7" fillId="6" borderId="4" xfId="0" applyFont="1" applyFill="1" applyBorder="1" applyAlignment="1">
      <alignment horizontal="center" vertical="top" wrapText="1"/>
    </xf>
    <xf numFmtId="0" fontId="8" fillId="6" borderId="3" xfId="0" applyFont="1" applyFill="1" applyBorder="1" applyAlignment="1">
      <alignment horizontal="center" vertical="top" wrapText="1"/>
    </xf>
    <xf numFmtId="0" fontId="9" fillId="6" borderId="4" xfId="0" applyFont="1" applyFill="1" applyBorder="1" applyAlignment="1">
      <alignment horizontal="center" vertical="top" wrapText="1"/>
    </xf>
    <xf numFmtId="0" fontId="0" fillId="0" borderId="2" xfId="0" applyBorder="1" applyAlignment="1">
      <alignment horizontal="center" vertical="top" wrapText="1" shrinkToFit="1"/>
    </xf>
    <xf numFmtId="0" fontId="10" fillId="6" borderId="4" xfId="0" applyFont="1" applyFill="1" applyBorder="1" applyAlignment="1">
      <alignment horizontal="center" vertical="top" wrapText="1"/>
    </xf>
    <xf numFmtId="0" fontId="8" fillId="6" borderId="4" xfId="0" applyFont="1" applyFill="1" applyBorder="1" applyAlignment="1">
      <alignment horizontal="center" vertical="top" wrapText="1" shrinkToFit="1"/>
    </xf>
    <xf numFmtId="0" fontId="10" fillId="6" borderId="4" xfId="0" applyFont="1" applyFill="1" applyBorder="1" applyAlignment="1">
      <alignment horizontal="center" vertical="top" wrapText="1" shrinkToFit="1"/>
    </xf>
    <xf numFmtId="0" fontId="8" fillId="0" borderId="4" xfId="0" applyFont="1" applyBorder="1" applyAlignment="1">
      <alignment horizontal="center" vertical="top" wrapText="1"/>
    </xf>
    <xf numFmtId="0" fontId="10" fillId="0" borderId="0" xfId="0" applyFont="1" applyAlignment="1">
      <alignment horizontal="center" vertical="top" wrapText="1"/>
    </xf>
    <xf numFmtId="0" fontId="8" fillId="6" borderId="4" xfId="0" applyFont="1" applyFill="1" applyBorder="1" applyAlignment="1">
      <alignment horizontal="center" vertical="top" wrapText="1"/>
    </xf>
    <xf numFmtId="0" fontId="11" fillId="6" borderId="4" xfId="0" applyFont="1" applyFill="1" applyBorder="1" applyAlignment="1">
      <alignment horizontal="center" vertical="top" wrapText="1" shrinkToFit="1"/>
    </xf>
    <xf numFmtId="0" fontId="10" fillId="6" borderId="0" xfId="0" applyFont="1" applyFill="1" applyAlignment="1">
      <alignment horizontal="center" vertical="top" wrapText="1" shrinkToFit="1"/>
    </xf>
    <xf numFmtId="0" fontId="6" fillId="7" borderId="4" xfId="0" applyFont="1" applyFill="1" applyBorder="1" applyAlignment="1">
      <alignment horizontal="left" vertical="top" wrapText="1"/>
    </xf>
    <xf numFmtId="0" fontId="6" fillId="6" borderId="4" xfId="0" applyFont="1" applyFill="1" applyBorder="1" applyAlignment="1">
      <alignment horizontal="center" vertical="top" wrapText="1"/>
    </xf>
    <xf numFmtId="0" fontId="6" fillId="7" borderId="4" xfId="0" applyFont="1" applyFill="1" applyBorder="1" applyAlignment="1">
      <alignment horizontal="center" vertical="top" wrapText="1"/>
    </xf>
    <xf numFmtId="0" fontId="6" fillId="6" borderId="4" xfId="0" applyFont="1" applyFill="1" applyBorder="1" applyAlignment="1">
      <alignment horizontal="left" vertical="top" wrapText="1"/>
    </xf>
    <xf numFmtId="0" fontId="6" fillId="8" borderId="4" xfId="0" applyFont="1" applyFill="1" applyBorder="1" applyAlignment="1">
      <alignment horizontal="left" vertical="top" wrapText="1"/>
    </xf>
    <xf numFmtId="0" fontId="6" fillId="8" borderId="4" xfId="0" applyFont="1" applyFill="1" applyBorder="1" applyAlignment="1">
      <alignment horizontal="center" vertical="top" wrapText="1"/>
    </xf>
    <xf numFmtId="0" fontId="6" fillId="9" borderId="4" xfId="0" applyFont="1" applyFill="1" applyBorder="1" applyAlignment="1">
      <alignment horizontal="left" vertical="top" wrapText="1"/>
    </xf>
    <xf numFmtId="0" fontId="6" fillId="9" borderId="4" xfId="0" applyFont="1" applyFill="1" applyBorder="1" applyAlignment="1">
      <alignment horizontal="center" vertical="top" wrapText="1"/>
    </xf>
    <xf numFmtId="0" fontId="15" fillId="10" borderId="4" xfId="0" applyFont="1" applyFill="1" applyBorder="1" applyAlignment="1">
      <alignment horizontal="left" vertical="top" wrapText="1"/>
    </xf>
    <xf numFmtId="0" fontId="6" fillId="10" borderId="4" xfId="0" applyFont="1" applyFill="1" applyBorder="1" applyAlignment="1">
      <alignment horizontal="left" vertical="top" wrapText="1"/>
    </xf>
    <xf numFmtId="0" fontId="6" fillId="0" borderId="4" xfId="0" applyFont="1" applyFill="1" applyBorder="1" applyAlignment="1">
      <alignment horizontal="left" vertical="top" wrapText="1"/>
    </xf>
    <xf numFmtId="0" fontId="1" fillId="8" borderId="5" xfId="0" applyFont="1" applyFill="1" applyBorder="1" applyAlignment="1">
      <alignment horizontal="center" vertical="center" wrapText="1"/>
    </xf>
    <xf numFmtId="0" fontId="10" fillId="11" borderId="4" xfId="0" applyFont="1" applyFill="1" applyBorder="1" applyAlignment="1">
      <alignment horizontal="center" vertical="top" wrapText="1"/>
    </xf>
    <xf numFmtId="0" fontId="6" fillId="11" borderId="4" xfId="0" applyFont="1" applyFill="1" applyBorder="1" applyAlignment="1">
      <alignment horizontal="center" vertical="top" wrapText="1"/>
    </xf>
    <xf numFmtId="0" fontId="10" fillId="7" borderId="4" xfId="0" applyFont="1" applyFill="1" applyBorder="1" applyAlignment="1">
      <alignment horizontal="center" vertical="top" wrapText="1"/>
    </xf>
    <xf numFmtId="0" fontId="10" fillId="7" borderId="4" xfId="0" applyFont="1" applyFill="1" applyBorder="1" applyAlignment="1">
      <alignment horizontal="left" vertical="top" wrapText="1"/>
    </xf>
    <xf numFmtId="0" fontId="0" fillId="7" borderId="4" xfId="0" applyFill="1" applyBorder="1" applyAlignment="1">
      <alignment vertical="center"/>
    </xf>
    <xf numFmtId="0" fontId="10" fillId="12" borderId="4" xfId="0" applyFont="1" applyFill="1" applyBorder="1" applyAlignment="1">
      <alignment horizontal="center" vertical="top" wrapText="1"/>
    </xf>
    <xf numFmtId="0" fontId="6" fillId="12" borderId="4" xfId="0" applyFont="1" applyFill="1" applyBorder="1" applyAlignment="1">
      <alignment horizontal="center" vertical="top" wrapText="1"/>
    </xf>
    <xf numFmtId="0" fontId="10" fillId="8" borderId="4" xfId="0" applyFont="1" applyFill="1" applyBorder="1" applyAlignment="1">
      <alignment horizontal="left" vertical="top" wrapText="1"/>
    </xf>
    <xf numFmtId="0" fontId="5" fillId="8" borderId="4" xfId="1" applyFill="1" applyBorder="1" applyAlignment="1" applyProtection="1">
      <alignment horizontal="left" vertical="top" wrapText="1"/>
    </xf>
    <xf numFmtId="0" fontId="6" fillId="8" borderId="4" xfId="0" applyNumberFormat="1" applyFont="1" applyFill="1" applyBorder="1" applyAlignment="1">
      <alignment horizontal="left" vertical="top" wrapText="1"/>
    </xf>
    <xf numFmtId="0" fontId="10" fillId="9" borderId="4" xfId="0" applyFont="1" applyFill="1" applyBorder="1" applyAlignment="1">
      <alignment horizontal="left" vertical="top" wrapText="1"/>
    </xf>
    <xf numFmtId="0" fontId="12" fillId="9" borderId="4" xfId="1" applyFont="1" applyFill="1" applyBorder="1" applyAlignment="1" applyProtection="1">
      <alignment horizontal="left" vertical="top" wrapText="1"/>
    </xf>
    <xf numFmtId="0" fontId="10" fillId="9" borderId="4" xfId="0" applyFont="1" applyFill="1" applyBorder="1" applyAlignment="1">
      <alignment horizontal="center" vertical="top" wrapText="1"/>
    </xf>
    <xf numFmtId="0" fontId="10" fillId="5" borderId="4" xfId="0" applyFont="1" applyFill="1" applyBorder="1" applyAlignment="1">
      <alignment horizontal="center" vertical="top" wrapText="1"/>
    </xf>
    <xf numFmtId="0" fontId="10" fillId="5" borderId="4" xfId="0" applyFont="1" applyFill="1" applyBorder="1" applyAlignment="1">
      <alignment horizontal="left" vertical="top" wrapText="1"/>
    </xf>
    <xf numFmtId="0" fontId="15" fillId="5" borderId="4" xfId="0" applyFont="1" applyFill="1" applyBorder="1" applyAlignment="1">
      <alignment horizontal="center" vertical="top" wrapText="1"/>
    </xf>
    <xf numFmtId="0" fontId="6" fillId="5" borderId="4" xfId="0" applyFont="1" applyFill="1" applyBorder="1" applyAlignment="1">
      <alignment horizontal="left" vertical="top" wrapText="1"/>
    </xf>
    <xf numFmtId="0" fontId="6" fillId="5" borderId="4" xfId="0" applyFont="1" applyFill="1" applyBorder="1" applyAlignment="1">
      <alignment horizontal="center" vertical="top" wrapText="1"/>
    </xf>
    <xf numFmtId="0" fontId="15" fillId="11" borderId="4" xfId="0" applyFont="1" applyFill="1" applyBorder="1" applyAlignment="1">
      <alignment horizontal="left" vertical="top" wrapText="1"/>
    </xf>
    <xf numFmtId="0" fontId="10" fillId="11" borderId="4" xfId="0" applyFont="1" applyFill="1" applyBorder="1" applyAlignment="1">
      <alignment horizontal="left" vertical="top" wrapText="1"/>
    </xf>
    <xf numFmtId="0" fontId="6" fillId="11" borderId="4" xfId="0" applyFont="1" applyFill="1" applyBorder="1" applyAlignment="1">
      <alignment horizontal="left" vertical="top" wrapText="1"/>
    </xf>
    <xf numFmtId="0" fontId="14" fillId="10" borderId="8" xfId="0" applyFont="1" applyFill="1" applyBorder="1" applyAlignment="1">
      <alignment horizontal="center" vertical="center" wrapText="1"/>
    </xf>
    <xf numFmtId="0" fontId="10" fillId="10" borderId="4" xfId="0" applyFont="1" applyFill="1" applyBorder="1" applyAlignment="1">
      <alignment horizontal="left" vertical="top" wrapText="1"/>
    </xf>
    <xf numFmtId="0" fontId="10" fillId="11" borderId="5" xfId="0" applyFont="1" applyFill="1" applyBorder="1" applyAlignment="1">
      <alignment horizontal="center" vertical="top" wrapText="1"/>
    </xf>
    <xf numFmtId="0" fontId="10" fillId="7" borderId="5" xfId="0" applyFont="1" applyFill="1" applyBorder="1" applyAlignment="1">
      <alignment horizontal="center" vertical="top" wrapText="1"/>
    </xf>
    <xf numFmtId="0" fontId="10" fillId="12" borderId="7" xfId="0" applyFont="1" applyFill="1" applyBorder="1" applyAlignment="1">
      <alignment horizontal="center" vertical="top" wrapText="1"/>
    </xf>
    <xf numFmtId="0" fontId="10" fillId="8" borderId="7" xfId="0" applyFont="1" applyFill="1" applyBorder="1" applyAlignment="1">
      <alignment horizontal="center" vertical="top" wrapText="1"/>
    </xf>
    <xf numFmtId="0" fontId="10" fillId="9" borderId="5"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11" borderId="9" xfId="0" applyFont="1" applyFill="1" applyBorder="1" applyAlignment="1">
      <alignment horizontal="left" vertical="top" wrapText="1"/>
    </xf>
    <xf numFmtId="0" fontId="10" fillId="10" borderId="8" xfId="0" applyFont="1" applyFill="1" applyBorder="1" applyAlignment="1">
      <alignment horizontal="left" vertical="top" wrapText="1"/>
    </xf>
    <xf numFmtId="0" fontId="1" fillId="12" borderId="7"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3" fillId="9"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4" fillId="11" borderId="7" xfId="0" applyFont="1" applyFill="1" applyBorder="1" applyAlignment="1">
      <alignment horizontal="center" vertical="center" wrapText="1"/>
    </xf>
    <xf numFmtId="0" fontId="14" fillId="11" borderId="5" xfId="0" applyFont="1" applyFill="1" applyBorder="1" applyAlignment="1">
      <alignment horizontal="center" vertical="center" wrapText="1"/>
    </xf>
    <xf numFmtId="0" fontId="1" fillId="11" borderId="7" xfId="0" applyFont="1" applyFill="1" applyBorder="1" applyAlignment="1">
      <alignment horizontal="center" vertical="center" wrapText="1"/>
    </xf>
    <xf numFmtId="0" fontId="1" fillId="11" borderId="5" xfId="0" applyFont="1" applyFill="1" applyBorder="1" applyAlignment="1">
      <alignment horizontal="center" vertical="center" wrapText="1"/>
    </xf>
    <xf numFmtId="0" fontId="1" fillId="7" borderId="5" xfId="0" applyFont="1" applyFill="1" applyBorder="1" applyAlignment="1">
      <alignment horizontal="center" vertical="center" wrapText="1"/>
    </xf>
    <xf numFmtId="0" fontId="1" fillId="7" borderId="6" xfId="0" applyFont="1" applyFill="1" applyBorder="1" applyAlignment="1">
      <alignment horizontal="center" vertical="center" wrapText="1"/>
    </xf>
    <xf numFmtId="0" fontId="10" fillId="13" borderId="4" xfId="0" applyFont="1" applyFill="1" applyBorder="1" applyAlignment="1">
      <alignment horizontal="center" vertical="top" wrapText="1"/>
    </xf>
    <xf numFmtId="0" fontId="6" fillId="13" borderId="4" xfId="0" applyFont="1" applyFill="1" applyBorder="1" applyAlignment="1">
      <alignment horizontal="left" vertical="top" wrapText="1"/>
    </xf>
    <xf numFmtId="0" fontId="6" fillId="13" borderId="4" xfId="0" applyFont="1" applyFill="1" applyBorder="1" applyAlignment="1">
      <alignment horizontal="center" vertical="top" wrapText="1"/>
    </xf>
    <xf numFmtId="0" fontId="6" fillId="13" borderId="0" xfId="0" applyFont="1" applyFill="1" applyBorder="1" applyAlignment="1">
      <alignment horizontal="center" vertical="top" wrapText="1"/>
    </xf>
    <xf numFmtId="0" fontId="18" fillId="13" borderId="0" xfId="0" applyFont="1" applyFill="1" applyAlignment="1">
      <alignment horizontal="left" vertical="top" wrapText="1"/>
    </xf>
    <xf numFmtId="0" fontId="18" fillId="13" borderId="4" xfId="0" applyFont="1" applyFill="1" applyBorder="1" applyAlignment="1">
      <alignment vertical="top" wrapText="1"/>
    </xf>
    <xf numFmtId="0" fontId="18" fillId="13" borderId="4" xfId="0" applyFont="1" applyFill="1" applyBorder="1" applyAlignment="1">
      <alignment horizontal="left" vertical="top" wrapText="1"/>
    </xf>
    <xf numFmtId="0" fontId="19" fillId="13" borderId="4" xfId="0" applyFont="1" applyFill="1" applyBorder="1" applyAlignment="1">
      <alignment vertical="top" wrapText="1"/>
    </xf>
    <xf numFmtId="0" fontId="5" fillId="13" borderId="4" xfId="1" applyFill="1" applyBorder="1" applyAlignment="1" applyProtection="1">
      <alignment horizontal="justify" vertical="center"/>
    </xf>
    <xf numFmtId="0" fontId="19" fillId="13" borderId="4" xfId="0" applyFont="1" applyFill="1" applyBorder="1" applyAlignment="1">
      <alignment horizontal="left" vertical="top" wrapText="1"/>
    </xf>
    <xf numFmtId="0" fontId="19" fillId="13" borderId="7" xfId="0" applyFont="1" applyFill="1" applyBorder="1" applyAlignment="1">
      <alignment horizontal="left" vertical="top" wrapText="1"/>
    </xf>
    <xf numFmtId="0" fontId="6" fillId="13" borderId="7" xfId="0" applyFont="1" applyFill="1" applyBorder="1" applyAlignment="1">
      <alignment horizontal="left" vertical="top" wrapText="1"/>
    </xf>
    <xf numFmtId="0" fontId="1" fillId="13" borderId="5" xfId="0" applyFont="1" applyFill="1" applyBorder="1" applyAlignment="1">
      <alignment horizontal="center" vertical="center" wrapText="1"/>
    </xf>
    <xf numFmtId="0" fontId="6" fillId="14" borderId="4" xfId="0" applyFont="1" applyFill="1" applyBorder="1" applyAlignment="1">
      <alignment horizontal="left" vertical="top" wrapText="1"/>
    </xf>
    <xf numFmtId="0" fontId="6" fillId="11" borderId="3" xfId="0" applyFont="1" applyFill="1" applyBorder="1" applyAlignment="1">
      <alignment horizontal="center" vertical="top" wrapText="1"/>
    </xf>
    <xf numFmtId="0" fontId="19" fillId="7" borderId="4" xfId="0" applyFont="1" applyFill="1" applyBorder="1" applyAlignment="1">
      <alignment vertical="top" wrapText="1"/>
    </xf>
    <xf numFmtId="0" fontId="12" fillId="7" borderId="3" xfId="1" applyFont="1" applyFill="1" applyBorder="1" applyAlignment="1" applyProtection="1">
      <alignment horizontal="center" vertical="top" wrapText="1"/>
    </xf>
    <xf numFmtId="0" fontId="6" fillId="7" borderId="2" xfId="0" applyFont="1" applyFill="1" applyBorder="1" applyAlignment="1">
      <alignment horizontal="center" vertical="top" wrapText="1"/>
    </xf>
    <xf numFmtId="0" fontId="4" fillId="7" borderId="0" xfId="0" applyFont="1" applyFill="1" applyAlignment="1">
      <alignment horizontal="left" vertical="top" wrapText="1"/>
    </xf>
    <xf numFmtId="0" fontId="12" fillId="6" borderId="4" xfId="1" applyFont="1" applyFill="1" applyBorder="1" applyAlignment="1" applyProtection="1">
      <alignment horizontal="center" vertical="top" wrapText="1"/>
    </xf>
    <xf numFmtId="0" fontId="19" fillId="7" borderId="4" xfId="0" applyFont="1" applyFill="1" applyBorder="1" applyAlignment="1">
      <alignment horizontal="left" vertical="top" wrapText="1"/>
    </xf>
    <xf numFmtId="0" fontId="6" fillId="7" borderId="0" xfId="0" applyFont="1" applyFill="1" applyAlignment="1">
      <alignment horizontal="left" vertical="top" wrapText="1"/>
    </xf>
    <xf numFmtId="0" fontId="6" fillId="15" borderId="4" xfId="0" applyFont="1" applyFill="1" applyBorder="1" applyAlignment="1">
      <alignment horizontal="center" vertical="top" wrapText="1"/>
    </xf>
    <xf numFmtId="0" fontId="19" fillId="15" borderId="4" xfId="0" applyFont="1" applyFill="1" applyBorder="1" applyAlignment="1">
      <alignment vertical="top" wrapText="1"/>
    </xf>
    <xf numFmtId="0" fontId="19" fillId="15" borderId="4" xfId="0" applyFont="1" applyFill="1" applyBorder="1" applyAlignment="1">
      <alignment horizontal="left" vertical="top" wrapText="1"/>
    </xf>
    <xf numFmtId="0" fontId="6" fillId="15" borderId="4" xfId="0" applyFont="1" applyFill="1" applyBorder="1" applyAlignment="1">
      <alignment horizontal="left" vertical="top" wrapText="1"/>
    </xf>
    <xf numFmtId="0" fontId="20" fillId="7" borderId="4" xfId="1" applyFont="1" applyFill="1" applyBorder="1" applyAlignment="1" applyProtection="1">
      <alignment horizontal="left" vertical="top" wrapText="1"/>
    </xf>
    <xf numFmtId="0" fontId="4" fillId="7" borderId="0" xfId="0" applyFont="1" applyFill="1" applyAlignment="1">
      <alignment horizontal="center" vertical="top" wrapText="1"/>
    </xf>
    <xf numFmtId="0" fontId="6" fillId="7" borderId="3" xfId="0" applyFont="1" applyFill="1" applyBorder="1" applyAlignment="1">
      <alignment horizontal="center" vertical="top" wrapText="1"/>
    </xf>
    <xf numFmtId="0" fontId="12" fillId="7" borderId="4" xfId="1" applyFont="1" applyFill="1" applyBorder="1" applyAlignment="1" applyProtection="1">
      <alignment horizontal="left" vertical="top" wrapText="1"/>
    </xf>
    <xf numFmtId="0" fontId="10" fillId="9" borderId="7" xfId="0" applyFont="1" applyFill="1" applyBorder="1" applyAlignment="1">
      <alignment horizontal="center" vertical="top" wrapText="1"/>
    </xf>
    <xf numFmtId="0" fontId="19" fillId="9" borderId="4" xfId="0" applyFont="1" applyFill="1" applyBorder="1" applyAlignment="1">
      <alignment vertical="top" wrapText="1"/>
    </xf>
    <xf numFmtId="0" fontId="19" fillId="5" borderId="4" xfId="0" applyFont="1" applyFill="1" applyBorder="1" applyAlignment="1">
      <alignment vertical="top" wrapText="1"/>
    </xf>
    <xf numFmtId="0" fontId="6" fillId="8" borderId="3" xfId="0" applyFont="1" applyFill="1" applyBorder="1" applyAlignment="1">
      <alignment horizontal="left" vertical="top" wrapText="1"/>
    </xf>
    <xf numFmtId="0" fontId="6" fillId="0" borderId="0" xfId="0" applyFont="1" applyFill="1" applyBorder="1" applyAlignment="1">
      <alignment horizontal="center" vertical="top" wrapText="1"/>
    </xf>
    <xf numFmtId="0" fontId="6" fillId="8" borderId="2" xfId="0" applyFont="1" applyFill="1" applyBorder="1" applyAlignment="1">
      <alignment horizontal="center" vertical="top" wrapText="1"/>
    </xf>
    <xf numFmtId="0" fontId="6" fillId="9" borderId="3" xfId="0" applyFont="1" applyFill="1" applyBorder="1" applyAlignment="1">
      <alignment horizontal="left" vertical="top" wrapText="1"/>
    </xf>
    <xf numFmtId="0" fontId="6" fillId="9" borderId="2" xfId="0" applyFont="1" applyFill="1" applyBorder="1" applyAlignment="1">
      <alignment horizontal="center" vertical="top" wrapText="1"/>
    </xf>
    <xf numFmtId="0" fontId="6" fillId="9" borderId="4" xfId="0" applyFont="1" applyFill="1" applyBorder="1" applyAlignment="1">
      <alignment vertical="top" wrapText="1"/>
    </xf>
    <xf numFmtId="0" fontId="19" fillId="9" borderId="4" xfId="0" applyFont="1" applyFill="1" applyBorder="1" applyAlignment="1">
      <alignment horizontal="left" vertical="top" wrapText="1"/>
    </xf>
    <xf numFmtId="0" fontId="19" fillId="9" borderId="4" xfId="0" applyFont="1" applyFill="1" applyBorder="1" applyAlignment="1">
      <alignment horizontal="center" vertical="top" wrapText="1"/>
    </xf>
    <xf numFmtId="0" fontId="24" fillId="9" borderId="4" xfId="0" applyFont="1" applyFill="1" applyBorder="1" applyAlignment="1">
      <alignment horizontal="left" vertical="top" wrapText="1"/>
    </xf>
    <xf numFmtId="0" fontId="24" fillId="9" borderId="3" xfId="0" applyFont="1" applyFill="1" applyBorder="1" applyAlignment="1">
      <alignment horizontal="left" vertical="top" wrapText="1"/>
    </xf>
    <xf numFmtId="0" fontId="24" fillId="0" borderId="0" xfId="0" applyFont="1" applyFill="1" applyBorder="1" applyAlignment="1">
      <alignment horizontal="center" vertical="top" wrapText="1"/>
    </xf>
    <xf numFmtId="0" fontId="24" fillId="9" borderId="2" xfId="0" applyFont="1" applyFill="1" applyBorder="1" applyAlignment="1">
      <alignment horizontal="center" vertical="top" wrapText="1"/>
    </xf>
    <xf numFmtId="0" fontId="24" fillId="9" borderId="4" xfId="0" applyFont="1" applyFill="1" applyBorder="1" applyAlignment="1">
      <alignment horizontal="center" vertical="top" wrapText="1"/>
    </xf>
    <xf numFmtId="0" fontId="6" fillId="16" borderId="0" xfId="0" applyFont="1" applyFill="1" applyBorder="1" applyAlignment="1">
      <alignment horizontal="center" vertical="top" wrapText="1"/>
    </xf>
    <xf numFmtId="0" fontId="6" fillId="16" borderId="2" xfId="0" applyFont="1" applyFill="1" applyBorder="1" applyAlignment="1">
      <alignment horizontal="center" vertical="top" wrapText="1"/>
    </xf>
    <xf numFmtId="0" fontId="6" fillId="16" borderId="4" xfId="0" applyFont="1" applyFill="1" applyBorder="1" applyAlignment="1">
      <alignment horizontal="center" vertical="top" wrapText="1"/>
    </xf>
    <xf numFmtId="0" fontId="6" fillId="5" borderId="3" xfId="0" applyFont="1" applyFill="1" applyBorder="1" applyAlignment="1">
      <alignment horizontal="left" vertical="top" wrapText="1"/>
    </xf>
    <xf numFmtId="0" fontId="6" fillId="5" borderId="2" xfId="0" applyFont="1" applyFill="1" applyBorder="1" applyAlignment="1">
      <alignment horizontal="center" vertical="top" wrapText="1"/>
    </xf>
    <xf numFmtId="0" fontId="6" fillId="0" borderId="0" xfId="0" applyFont="1" applyFill="1" applyBorder="1" applyAlignment="1">
      <alignment horizontal="left" vertical="top" wrapText="1"/>
    </xf>
    <xf numFmtId="0" fontId="6" fillId="5" borderId="2" xfId="0" applyFont="1" applyFill="1" applyBorder="1" applyAlignment="1">
      <alignment horizontal="left" vertical="top" wrapText="1"/>
    </xf>
    <xf numFmtId="0" fontId="10" fillId="8" borderId="5" xfId="0" applyFont="1" applyFill="1" applyBorder="1" applyAlignment="1">
      <alignment horizontal="center" vertical="top" wrapText="1"/>
    </xf>
    <xf numFmtId="0" fontId="10" fillId="5" borderId="5" xfId="0" applyFont="1" applyFill="1" applyBorder="1" applyAlignment="1">
      <alignment horizontal="center" vertical="top" wrapText="1"/>
    </xf>
    <xf numFmtId="0" fontId="1" fillId="8" borderId="7"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9" borderId="5"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0" fillId="9" borderId="5" xfId="0" applyFill="1" applyBorder="1" applyAlignment="1">
      <alignment horizontal="center" vertical="center" wrapText="1"/>
    </xf>
    <xf numFmtId="0" fontId="1" fillId="5" borderId="8" xfId="0" applyFont="1" applyFill="1" applyBorder="1" applyAlignment="1">
      <alignment horizontal="center" vertical="center" wrapText="1"/>
    </xf>
    <xf numFmtId="0" fontId="6" fillId="6" borderId="6" xfId="0" applyFont="1" applyFill="1" applyBorder="1" applyAlignment="1">
      <alignment horizontal="left" vertical="top" wrapText="1"/>
    </xf>
    <xf numFmtId="0" fontId="1" fillId="12" borderId="7" xfId="0" applyFont="1" applyFill="1" applyBorder="1" applyAlignment="1">
      <alignment horizontal="center" vertical="center" wrapText="1"/>
    </xf>
    <xf numFmtId="0" fontId="6" fillId="12" borderId="4" xfId="0" applyFont="1" applyFill="1" applyBorder="1" applyAlignment="1">
      <alignment horizontal="left" vertical="top" wrapText="1"/>
    </xf>
    <xf numFmtId="0" fontId="10" fillId="12" borderId="4" xfId="0" applyFont="1" applyFill="1" applyBorder="1" applyAlignment="1">
      <alignment horizontal="left" vertical="top" wrapText="1"/>
    </xf>
    <xf numFmtId="0" fontId="6" fillId="12" borderId="3" xfId="0" applyFont="1" applyFill="1" applyBorder="1" applyAlignment="1">
      <alignment horizontal="center" vertical="top" wrapText="1"/>
    </xf>
    <xf numFmtId="0" fontId="6" fillId="12" borderId="2" xfId="0" applyFont="1" applyFill="1" applyBorder="1" applyAlignment="1">
      <alignment horizontal="center" vertical="top" wrapText="1"/>
    </xf>
    <xf numFmtId="0" fontId="1" fillId="12" borderId="5" xfId="0" applyFont="1" applyFill="1" applyBorder="1" applyAlignment="1">
      <alignment horizontal="center" vertical="center" wrapText="1"/>
    </xf>
    <xf numFmtId="0" fontId="24" fillId="12" borderId="4" xfId="0" applyFont="1" applyFill="1" applyBorder="1" applyAlignment="1">
      <alignment horizontal="left" vertical="top" wrapText="1"/>
    </xf>
    <xf numFmtId="0" fontId="8" fillId="12" borderId="4" xfId="0" applyFont="1" applyFill="1" applyBorder="1" applyAlignment="1">
      <alignment horizontal="left" vertical="top" wrapText="1"/>
    </xf>
    <xf numFmtId="0" fontId="24" fillId="12" borderId="4" xfId="0" applyFont="1" applyFill="1" applyBorder="1" applyAlignment="1">
      <alignment horizontal="center" vertical="top" wrapText="1"/>
    </xf>
    <xf numFmtId="0" fontId="24" fillId="12" borderId="3" xfId="0" applyFont="1" applyFill="1" applyBorder="1" applyAlignment="1">
      <alignment horizontal="center" vertical="top" wrapText="1"/>
    </xf>
    <xf numFmtId="0" fontId="24" fillId="12" borderId="2" xfId="0" applyFont="1" applyFill="1" applyBorder="1" applyAlignment="1">
      <alignment horizontal="center" vertical="top" wrapText="1"/>
    </xf>
    <xf numFmtId="0" fontId="1" fillId="12" borderId="6" xfId="0" applyFont="1" applyFill="1" applyBorder="1" applyAlignment="1">
      <alignment horizontal="center" vertical="center" wrapText="1"/>
    </xf>
    <xf numFmtId="0" fontId="10" fillId="11" borderId="7" xfId="0" applyFont="1" applyFill="1" applyBorder="1" applyAlignment="1">
      <alignment horizontal="center" vertical="top" wrapText="1"/>
    </xf>
    <xf numFmtId="0" fontId="26" fillId="11" borderId="4" xfId="0" applyFont="1" applyFill="1" applyBorder="1" applyAlignment="1">
      <alignment horizontal="left" vertical="top" wrapText="1"/>
    </xf>
    <xf numFmtId="0" fontId="26" fillId="11" borderId="4" xfId="0" applyFont="1" applyFill="1" applyBorder="1" applyAlignment="1">
      <alignment horizontal="center" vertical="top" wrapText="1"/>
    </xf>
    <xf numFmtId="16" fontId="26" fillId="11" borderId="4" xfId="0" applyNumberFormat="1" applyFont="1" applyFill="1" applyBorder="1" applyAlignment="1">
      <alignment horizontal="center" vertical="top" wrapText="1"/>
    </xf>
    <xf numFmtId="0" fontId="5" fillId="11" borderId="4" xfId="1" applyFill="1" applyBorder="1" applyAlignment="1" applyProtection="1">
      <alignment horizontal="center" vertical="top" wrapText="1"/>
    </xf>
    <xf numFmtId="0" fontId="27" fillId="11" borderId="4" xfId="0" applyFont="1" applyFill="1" applyBorder="1" applyAlignment="1">
      <alignment horizontal="center" vertical="top" wrapText="1"/>
    </xf>
    <xf numFmtId="0" fontId="19" fillId="11" borderId="4" xfId="0" applyFont="1" applyFill="1" applyBorder="1" applyAlignment="1">
      <alignment horizontal="center" vertical="top" wrapText="1"/>
    </xf>
    <xf numFmtId="0" fontId="10" fillId="0" borderId="4" xfId="0" applyFont="1" applyFill="1" applyBorder="1" applyAlignment="1">
      <alignment horizontal="center" vertical="top" wrapText="1"/>
    </xf>
    <xf numFmtId="0" fontId="6" fillId="0" borderId="4" xfId="0" applyFont="1" applyFill="1" applyBorder="1" applyAlignment="1">
      <alignment horizontal="center" vertical="top" wrapText="1"/>
    </xf>
    <xf numFmtId="0" fontId="5" fillId="0" borderId="4" xfId="1" applyFill="1" applyBorder="1" applyAlignment="1" applyProtection="1">
      <alignment horizontal="center" vertical="top" wrapText="1"/>
    </xf>
    <xf numFmtId="0" fontId="19" fillId="0" borderId="4" xfId="0" applyFont="1" applyFill="1" applyBorder="1" applyAlignment="1">
      <alignment horizontal="center" vertical="top" wrapText="1"/>
    </xf>
    <xf numFmtId="0" fontId="1" fillId="11" borderId="6" xfId="0" applyFont="1" applyFill="1" applyBorder="1" applyAlignment="1">
      <alignment horizontal="center" vertical="center" wrapText="1"/>
    </xf>
    <xf numFmtId="0" fontId="28" fillId="11" borderId="4" xfId="0" applyFont="1" applyFill="1" applyBorder="1" applyAlignment="1">
      <alignment horizontal="center" vertical="top" wrapText="1"/>
    </xf>
    <xf numFmtId="0" fontId="10" fillId="0" borderId="5" xfId="0" applyFont="1" applyFill="1" applyBorder="1" applyAlignment="1">
      <alignment horizontal="center" vertical="top" wrapText="1"/>
    </xf>
    <xf numFmtId="0" fontId="29" fillId="0" borderId="4" xfId="0" applyFont="1" applyBorder="1" applyAlignment="1">
      <alignment horizontal="left" vertical="top" wrapText="1"/>
    </xf>
    <xf numFmtId="0" fontId="6" fillId="7" borderId="4" xfId="0" quotePrefix="1" applyFont="1" applyFill="1" applyBorder="1" applyAlignment="1">
      <alignment horizontal="center" vertical="top" wrapText="1"/>
    </xf>
    <xf numFmtId="0" fontId="6" fillId="7" borderId="4" xfId="0" quotePrefix="1" applyFont="1" applyFill="1" applyBorder="1" applyAlignment="1">
      <alignment horizontal="left" vertical="top" wrapText="1"/>
    </xf>
    <xf numFmtId="0" fontId="26" fillId="7" borderId="4" xfId="0" applyFont="1" applyFill="1" applyBorder="1" applyAlignment="1">
      <alignment horizontal="left" vertical="top" wrapText="1"/>
    </xf>
    <xf numFmtId="0" fontId="26" fillId="7" borderId="4" xfId="0" applyFont="1" applyFill="1" applyBorder="1" applyAlignment="1">
      <alignment horizontal="center" vertical="top" wrapText="1"/>
    </xf>
    <xf numFmtId="0" fontId="10" fillId="18" borderId="5" xfId="0" applyFont="1" applyFill="1" applyBorder="1" applyAlignment="1">
      <alignment horizontal="center" vertical="top" wrapText="1"/>
    </xf>
    <xf numFmtId="0" fontId="6" fillId="18" borderId="4" xfId="0" applyFont="1" applyFill="1" applyBorder="1" applyAlignment="1">
      <alignment horizontal="center" vertical="top" wrapText="1"/>
    </xf>
    <xf numFmtId="0" fontId="5" fillId="7" borderId="4" xfId="1" applyFill="1" applyBorder="1" applyAlignment="1" applyProtection="1">
      <alignment horizontal="center" vertical="top" wrapText="1"/>
    </xf>
    <xf numFmtId="0" fontId="30" fillId="7" borderId="4" xfId="0" applyFont="1" applyFill="1" applyBorder="1" applyAlignment="1">
      <alignment vertical="top" wrapText="1"/>
    </xf>
    <xf numFmtId="0" fontId="24" fillId="0" borderId="4" xfId="0" applyFont="1" applyFill="1" applyBorder="1" applyAlignment="1">
      <alignment horizontal="center" vertical="top" wrapText="1"/>
    </xf>
    <xf numFmtId="0" fontId="19" fillId="7" borderId="4" xfId="0" applyFont="1" applyFill="1" applyBorder="1" applyAlignment="1">
      <alignment horizontal="center" vertical="top" wrapText="1"/>
    </xf>
    <xf numFmtId="0" fontId="5" fillId="13" borderId="1" xfId="1" applyFill="1" applyBorder="1" applyAlignment="1" applyProtection="1">
      <alignment horizontal="left" vertical="top" wrapText="1"/>
    </xf>
    <xf numFmtId="0" fontId="31" fillId="13" borderId="1" xfId="1" applyFont="1" applyFill="1" applyBorder="1" applyAlignment="1" applyProtection="1">
      <alignment horizontal="left" vertical="top" wrapText="1"/>
    </xf>
    <xf numFmtId="0" fontId="25" fillId="17" borderId="4" xfId="2" applyBorder="1" applyAlignment="1">
      <alignment horizontal="center" vertical="top" wrapText="1"/>
    </xf>
    <xf numFmtId="0" fontId="32" fillId="0" borderId="4" xfId="0" applyFont="1" applyFill="1" applyBorder="1" applyAlignment="1">
      <alignment horizontal="center" vertical="top" wrapText="1"/>
    </xf>
    <xf numFmtId="0" fontId="25" fillId="0" borderId="4" xfId="2" applyFill="1" applyBorder="1" applyAlignment="1">
      <alignment horizontal="center" vertical="top" wrapText="1"/>
    </xf>
    <xf numFmtId="0" fontId="12" fillId="7" borderId="4" xfId="1" applyFont="1" applyFill="1" applyBorder="1" applyAlignment="1" applyProtection="1">
      <alignment horizontal="center" vertical="top" wrapText="1"/>
    </xf>
    <xf numFmtId="0" fontId="6" fillId="7" borderId="0" xfId="0" applyFont="1" applyFill="1" applyAlignment="1">
      <alignment vertical="top" wrapText="1"/>
    </xf>
    <xf numFmtId="0" fontId="28" fillId="18" borderId="4" xfId="0" applyFont="1" applyFill="1" applyBorder="1" applyAlignment="1">
      <alignment horizontal="center" vertical="top" wrapText="1"/>
    </xf>
    <xf numFmtId="0" fontId="6" fillId="0" borderId="0" xfId="0" applyFont="1" applyFill="1" applyAlignment="1">
      <alignment vertical="top" wrapText="1"/>
    </xf>
    <xf numFmtId="0" fontId="4" fillId="0" borderId="0" xfId="0" applyFont="1" applyFill="1" applyAlignment="1">
      <alignment horizontal="center" vertical="top" wrapText="1"/>
    </xf>
    <xf numFmtId="0" fontId="12" fillId="0" borderId="4" xfId="1" applyFont="1" applyFill="1" applyBorder="1" applyAlignment="1" applyProtection="1">
      <alignment horizontal="center" vertical="top" wrapText="1"/>
    </xf>
    <xf numFmtId="0" fontId="4" fillId="0" borderId="4" xfId="0" applyFont="1" applyFill="1" applyBorder="1" applyAlignment="1">
      <alignment horizontal="center" vertical="top" wrapText="1"/>
    </xf>
    <xf numFmtId="0" fontId="28" fillId="7" borderId="4" xfId="0" applyFont="1" applyFill="1" applyBorder="1" applyAlignment="1">
      <alignment horizontal="left" vertical="top" wrapText="1"/>
    </xf>
    <xf numFmtId="0" fontId="0" fillId="7" borderId="4" xfId="0" applyFill="1" applyBorder="1" applyAlignment="1">
      <alignment horizontal="left" vertical="top"/>
    </xf>
    <xf numFmtId="0" fontId="33" fillId="7" borderId="4" xfId="0" applyFont="1" applyFill="1" applyBorder="1" applyAlignment="1">
      <alignment horizontal="left" vertical="top" wrapText="1"/>
    </xf>
    <xf numFmtId="0" fontId="10" fillId="0" borderId="4" xfId="0" applyFont="1" applyFill="1" applyBorder="1" applyAlignment="1">
      <alignment horizontal="left" vertical="top" wrapText="1"/>
    </xf>
    <xf numFmtId="0" fontId="13" fillId="9" borderId="9" xfId="0" applyFont="1" applyFill="1" applyBorder="1" applyAlignment="1">
      <alignment horizontal="center" vertical="center" wrapText="1"/>
    </xf>
    <xf numFmtId="0" fontId="10" fillId="0" borderId="7" xfId="0" applyFont="1" applyFill="1" applyBorder="1" applyAlignment="1">
      <alignment horizontal="center" vertical="top" wrapText="1"/>
    </xf>
    <xf numFmtId="0" fontId="5" fillId="0" borderId="4" xfId="1" applyFill="1" applyBorder="1" applyAlignment="1" applyProtection="1">
      <alignment horizontal="left" vertical="top" wrapText="1"/>
    </xf>
    <xf numFmtId="0" fontId="1" fillId="9" borderId="5" xfId="0" applyFont="1" applyFill="1" applyBorder="1" applyAlignment="1">
      <alignment horizontal="center" vertical="center" wrapText="1"/>
    </xf>
    <xf numFmtId="0" fontId="6" fillId="9" borderId="4" xfId="0" quotePrefix="1" applyFont="1" applyFill="1" applyBorder="1" applyAlignment="1">
      <alignment horizontal="left" vertical="top" wrapText="1"/>
    </xf>
    <xf numFmtId="0" fontId="34" fillId="9" borderId="4" xfId="0" applyFont="1" applyFill="1" applyBorder="1" applyAlignment="1">
      <alignment horizontal="left" vertical="top" wrapText="1"/>
    </xf>
    <xf numFmtId="0" fontId="5" fillId="9" borderId="4" xfId="1" applyFill="1" applyBorder="1" applyAlignment="1" applyProtection="1">
      <alignment horizontal="left" vertical="top" wrapText="1"/>
    </xf>
    <xf numFmtId="0" fontId="5" fillId="9" borderId="4" xfId="1" applyFill="1" applyBorder="1" applyAlignment="1" applyProtection="1">
      <alignment horizontal="center" vertical="top" wrapText="1"/>
    </xf>
    <xf numFmtId="0" fontId="1" fillId="8" borderId="6" xfId="0" applyFont="1" applyFill="1" applyBorder="1" applyAlignment="1">
      <alignment horizontal="center" vertical="center" wrapText="1"/>
    </xf>
    <xf numFmtId="0" fontId="28" fillId="18" borderId="4" xfId="0" applyFont="1" applyFill="1" applyBorder="1" applyAlignment="1">
      <alignment horizontal="left" vertical="top" wrapText="1"/>
    </xf>
    <xf numFmtId="0" fontId="6" fillId="18" borderId="4" xfId="0" applyFont="1" applyFill="1" applyBorder="1" applyAlignment="1">
      <alignment horizontal="left" vertical="top" wrapText="1"/>
    </xf>
    <xf numFmtId="0" fontId="0" fillId="9" borderId="6" xfId="0" applyFill="1" applyBorder="1" applyAlignment="1">
      <alignment horizontal="center" vertical="center" wrapText="1"/>
    </xf>
    <xf numFmtId="0" fontId="10" fillId="0" borderId="8" xfId="0" applyFont="1" applyFill="1" applyBorder="1" applyAlignment="1">
      <alignment horizontal="center" vertical="top" wrapText="1"/>
    </xf>
    <xf numFmtId="0" fontId="1" fillId="5" borderId="10" xfId="0" applyFont="1" applyFill="1" applyBorder="1" applyAlignment="1">
      <alignment horizontal="center" vertical="center" wrapText="1"/>
    </xf>
    <xf numFmtId="0" fontId="10" fillId="9" borderId="8" xfId="0" applyFont="1" applyFill="1" applyBorder="1" applyAlignment="1">
      <alignment horizontal="center" vertical="top" wrapText="1"/>
    </xf>
    <xf numFmtId="0" fontId="13" fillId="9" borderId="8" xfId="0" applyFont="1" applyFill="1" applyBorder="1" applyAlignment="1">
      <alignment horizontal="center" vertical="center" wrapText="1"/>
    </xf>
    <xf numFmtId="0" fontId="28" fillId="9" borderId="4" xfId="0" applyFont="1" applyFill="1" applyBorder="1" applyAlignment="1">
      <alignment horizontal="left" vertical="top" wrapText="1"/>
    </xf>
    <xf numFmtId="0" fontId="19" fillId="6" borderId="4" xfId="0" applyFont="1" applyFill="1" applyBorder="1" applyAlignment="1">
      <alignment horizontal="left" vertical="top" wrapText="1"/>
    </xf>
    <xf numFmtId="0" fontId="13" fillId="9" borderId="9" xfId="0" applyFont="1" applyFill="1" applyBorder="1" applyAlignment="1">
      <alignment vertical="center" wrapText="1"/>
    </xf>
    <xf numFmtId="0" fontId="24" fillId="0" borderId="4" xfId="0" applyFont="1" applyFill="1" applyBorder="1" applyAlignment="1">
      <alignment horizontal="left" vertical="top" wrapText="1"/>
    </xf>
    <xf numFmtId="0" fontId="13" fillId="9" borderId="10" xfId="0" applyFont="1" applyFill="1" applyBorder="1" applyAlignment="1">
      <alignment horizontal="center" vertical="center" wrapText="1"/>
    </xf>
    <xf numFmtId="0" fontId="28" fillId="8" borderId="4" xfId="0" applyFont="1" applyFill="1" applyBorder="1" applyAlignment="1">
      <alignment horizontal="left" vertical="top" wrapText="1"/>
    </xf>
    <xf numFmtId="0" fontId="19" fillId="8" borderId="4" xfId="0" applyFont="1" applyFill="1" applyBorder="1" applyAlignment="1">
      <alignment horizontal="left" vertical="top" wrapText="1"/>
    </xf>
    <xf numFmtId="0" fontId="19" fillId="6" borderId="4" xfId="0" applyFont="1" applyFill="1" applyBorder="1" applyAlignment="1">
      <alignment horizontal="center" vertical="top" wrapText="1"/>
    </xf>
    <xf numFmtId="0" fontId="19" fillId="8" borderId="4" xfId="0" applyFont="1" applyFill="1" applyBorder="1" applyAlignment="1">
      <alignment horizontal="center" vertical="top" wrapText="1"/>
    </xf>
    <xf numFmtId="0" fontId="14" fillId="11" borderId="9" xfId="0" applyFont="1" applyFill="1" applyBorder="1" applyAlignment="1">
      <alignment horizontal="center" vertical="center" wrapText="1"/>
    </xf>
    <xf numFmtId="0" fontId="15" fillId="0" borderId="4" xfId="0" applyFont="1" applyFill="1" applyBorder="1" applyAlignment="1">
      <alignment horizontal="left" vertical="top" wrapText="1"/>
    </xf>
    <xf numFmtId="0" fontId="14" fillId="19" borderId="9" xfId="0" applyFont="1" applyFill="1" applyBorder="1" applyAlignment="1">
      <alignment horizontal="center" vertical="center" wrapText="1"/>
    </xf>
    <xf numFmtId="0" fontId="15" fillId="19" borderId="4" xfId="0" applyFont="1" applyFill="1" applyBorder="1" applyAlignment="1">
      <alignment horizontal="left" vertical="top" wrapText="1"/>
    </xf>
    <xf numFmtId="0" fontId="10" fillId="19" borderId="4" xfId="0" applyFont="1" applyFill="1" applyBorder="1" applyAlignment="1">
      <alignment horizontal="left" vertical="top" wrapText="1"/>
    </xf>
    <xf numFmtId="0" fontId="6" fillId="19" borderId="4" xfId="0" applyFont="1" applyFill="1" applyBorder="1" applyAlignment="1">
      <alignment horizontal="left" vertical="top" wrapText="1"/>
    </xf>
    <xf numFmtId="0" fontId="6" fillId="19" borderId="4" xfId="0" applyFont="1" applyFill="1" applyBorder="1" applyAlignment="1">
      <alignment horizontal="center" vertical="top" wrapText="1"/>
    </xf>
    <xf numFmtId="20" fontId="19" fillId="11" borderId="4" xfId="0" applyNumberFormat="1" applyFont="1" applyFill="1" applyBorder="1" applyAlignment="1">
      <alignment horizontal="left" vertical="top" wrapText="1"/>
    </xf>
    <xf numFmtId="0" fontId="6" fillId="11" borderId="3" xfId="0" applyFont="1" applyFill="1" applyBorder="1" applyAlignment="1">
      <alignment horizontal="left" vertical="top" wrapText="1"/>
    </xf>
    <xf numFmtId="0" fontId="6" fillId="11" borderId="2" xfId="0" applyFont="1" applyFill="1" applyBorder="1" applyAlignment="1">
      <alignment horizontal="left" vertical="top" wrapText="1"/>
    </xf>
    <xf numFmtId="0" fontId="19" fillId="11" borderId="4" xfId="0" applyFont="1" applyFill="1" applyBorder="1" applyAlignment="1">
      <alignment horizontal="left" vertical="top" wrapText="1"/>
    </xf>
    <xf numFmtId="0" fontId="24" fillId="11" borderId="4" xfId="0" applyFont="1" applyFill="1" applyBorder="1" applyAlignment="1">
      <alignment horizontal="left" vertical="top" wrapText="1"/>
    </xf>
    <xf numFmtId="0" fontId="8" fillId="11" borderId="4" xfId="0" applyFont="1" applyFill="1" applyBorder="1" applyAlignment="1">
      <alignment horizontal="left" vertical="top" wrapText="1"/>
    </xf>
    <xf numFmtId="0" fontId="24" fillId="11" borderId="3"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11" borderId="2" xfId="0" applyFont="1" applyFill="1" applyBorder="1" applyAlignment="1">
      <alignment horizontal="left" vertical="top" wrapText="1"/>
    </xf>
    <xf numFmtId="0" fontId="10" fillId="0" borderId="9" xfId="0" applyFont="1" applyFill="1" applyBorder="1" applyAlignment="1">
      <alignment horizontal="left" vertical="top" wrapText="1"/>
    </xf>
    <xf numFmtId="0" fontId="19" fillId="0" borderId="4" xfId="0" applyFont="1" applyFill="1" applyBorder="1" applyAlignment="1">
      <alignment horizontal="left" vertical="top" wrapText="1"/>
    </xf>
    <xf numFmtId="0" fontId="26" fillId="0" borderId="4" xfId="0" applyFont="1" applyFill="1" applyBorder="1" applyAlignment="1">
      <alignment horizontal="left" vertical="top" wrapText="1"/>
    </xf>
    <xf numFmtId="0" fontId="46" fillId="0" borderId="4" xfId="0" applyFont="1" applyFill="1" applyBorder="1" applyAlignment="1">
      <alignment horizontal="left" vertical="top" wrapText="1"/>
    </xf>
    <xf numFmtId="16" fontId="6" fillId="0" borderId="4" xfId="0" applyNumberFormat="1" applyFont="1" applyFill="1" applyBorder="1" applyAlignment="1">
      <alignment horizontal="left" vertical="top" wrapText="1"/>
    </xf>
    <xf numFmtId="0" fontId="46" fillId="11" borderId="4" xfId="0" applyFont="1" applyFill="1" applyBorder="1" applyAlignment="1">
      <alignment horizontal="left" vertical="top" wrapText="1"/>
    </xf>
    <xf numFmtId="0" fontId="1" fillId="11" borderId="10"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34" fillId="0" borderId="4" xfId="0" applyFont="1" applyFill="1" applyBorder="1" applyAlignment="1">
      <alignment horizontal="left" vertical="top" wrapText="1"/>
    </xf>
    <xf numFmtId="0" fontId="25" fillId="17" borderId="4" xfId="2" applyBorder="1" applyAlignment="1">
      <alignment horizontal="left" vertical="top" wrapText="1"/>
    </xf>
    <xf numFmtId="0" fontId="19" fillId="12" borderId="4" xfId="0" applyFont="1" applyFill="1" applyBorder="1" applyAlignment="1">
      <alignment horizontal="left" vertical="top" wrapText="1"/>
    </xf>
    <xf numFmtId="0" fontId="19" fillId="12" borderId="4" xfId="0" applyFont="1" applyFill="1" applyBorder="1" applyAlignment="1">
      <alignment horizontal="center" vertical="top" wrapText="1"/>
    </xf>
    <xf numFmtId="0" fontId="19" fillId="12" borderId="4" xfId="0" applyFont="1" applyFill="1" applyBorder="1" applyAlignment="1">
      <alignment vertical="top" wrapText="1"/>
    </xf>
    <xf numFmtId="0" fontId="1" fillId="19" borderId="5" xfId="0" applyFont="1" applyFill="1" applyBorder="1" applyAlignment="1">
      <alignment horizontal="center" vertical="center" wrapText="1"/>
    </xf>
    <xf numFmtId="0" fontId="6" fillId="6" borderId="7" xfId="0" applyFont="1" applyFill="1" applyBorder="1" applyAlignment="1">
      <alignment horizontal="center" vertical="top" wrapText="1"/>
    </xf>
    <xf numFmtId="0" fontId="6" fillId="12" borderId="7" xfId="0" applyFont="1" applyFill="1" applyBorder="1" applyAlignment="1">
      <alignment horizontal="center" vertical="top" wrapText="1"/>
    </xf>
    <xf numFmtId="0" fontId="6" fillId="12" borderId="7" xfId="0" applyFont="1" applyFill="1" applyBorder="1" applyAlignment="1">
      <alignment horizontal="left" vertical="top" wrapText="1"/>
    </xf>
    <xf numFmtId="0" fontId="26" fillId="12" borderId="7" xfId="0" applyFont="1" applyFill="1" applyBorder="1" applyAlignment="1">
      <alignment horizontal="left" vertical="top" wrapText="1"/>
    </xf>
    <xf numFmtId="0" fontId="26" fillId="12" borderId="7" xfId="0" applyFont="1" applyFill="1" applyBorder="1" applyAlignment="1">
      <alignment horizontal="center" vertical="top" wrapText="1"/>
    </xf>
    <xf numFmtId="0" fontId="5" fillId="12" borderId="7" xfId="1" applyFill="1" applyBorder="1" applyAlignment="1" applyProtection="1">
      <alignment horizontal="center" vertical="top" wrapText="1"/>
    </xf>
    <xf numFmtId="0" fontId="27" fillId="12" borderId="4" xfId="0" applyFont="1" applyFill="1" applyBorder="1" applyAlignment="1">
      <alignment horizontal="center" vertical="top" wrapText="1"/>
    </xf>
    <xf numFmtId="0" fontId="10" fillId="18" borderId="4" xfId="0" applyFont="1" applyFill="1" applyBorder="1" applyAlignment="1">
      <alignment horizontal="center" vertical="top" wrapText="1"/>
    </xf>
    <xf numFmtId="0" fontId="15" fillId="20" borderId="4" xfId="0" applyFont="1" applyFill="1" applyBorder="1" applyAlignment="1">
      <alignment horizontal="left" vertical="top" wrapText="1"/>
    </xf>
    <xf numFmtId="0" fontId="10" fillId="20" borderId="4" xfId="0" applyFont="1" applyFill="1" applyBorder="1" applyAlignment="1">
      <alignment horizontal="left" vertical="top" wrapText="1"/>
    </xf>
    <xf numFmtId="49" fontId="19" fillId="10" borderId="4" xfId="0" applyNumberFormat="1" applyFont="1" applyFill="1" applyBorder="1" applyAlignment="1">
      <alignment vertical="top" wrapText="1"/>
    </xf>
    <xf numFmtId="0" fontId="6" fillId="10" borderId="4" xfId="0" applyFont="1" applyFill="1" applyBorder="1" applyAlignment="1">
      <alignment horizontal="center" vertical="top" wrapText="1"/>
    </xf>
    <xf numFmtId="0" fontId="6" fillId="20" borderId="4" xfId="0" applyFont="1" applyFill="1" applyBorder="1" applyAlignment="1">
      <alignment horizontal="left" vertical="top" wrapText="1"/>
    </xf>
    <xf numFmtId="0" fontId="1" fillId="10" borderId="9" xfId="0" applyFont="1" applyFill="1" applyBorder="1" applyAlignment="1">
      <alignment horizontal="center" vertical="center" wrapText="1"/>
    </xf>
    <xf numFmtId="0" fontId="19" fillId="10" borderId="4" xfId="0" applyFont="1" applyFill="1" applyBorder="1" applyAlignment="1">
      <alignment vertical="top" wrapText="1"/>
    </xf>
    <xf numFmtId="0" fontId="19" fillId="0" borderId="4" xfId="0" applyFont="1" applyFill="1" applyBorder="1" applyAlignment="1">
      <alignment vertical="top" wrapText="1"/>
    </xf>
    <xf numFmtId="0" fontId="19" fillId="10" borderId="4" xfId="0" applyFont="1" applyFill="1" applyBorder="1" applyAlignment="1">
      <alignment horizontal="left" vertical="top" wrapText="1"/>
    </xf>
    <xf numFmtId="0" fontId="6" fillId="10" borderId="3" xfId="0" applyFont="1" applyFill="1" applyBorder="1" applyAlignment="1">
      <alignment horizontal="left" vertical="top" wrapText="1"/>
    </xf>
    <xf numFmtId="0" fontId="6" fillId="10" borderId="2" xfId="0" applyFont="1" applyFill="1" applyBorder="1" applyAlignment="1">
      <alignment horizontal="left" vertical="top" wrapText="1"/>
    </xf>
    <xf numFmtId="0" fontId="14" fillId="10" borderId="9" xfId="0" applyFont="1" applyFill="1" applyBorder="1" applyAlignment="1">
      <alignment horizontal="center" vertical="center" wrapText="1"/>
    </xf>
    <xf numFmtId="0" fontId="14" fillId="10" borderId="8" xfId="0" applyFont="1" applyFill="1" applyBorder="1" applyAlignment="1">
      <alignment horizontal="center" vertical="center"/>
    </xf>
    <xf numFmtId="0" fontId="1" fillId="10" borderId="9" xfId="0" applyFont="1" applyFill="1" applyBorder="1" applyAlignment="1">
      <alignment horizontal="center" vertical="center"/>
    </xf>
    <xf numFmtId="0" fontId="10" fillId="0" borderId="8" xfId="0" applyFont="1" applyFill="1" applyBorder="1" applyAlignment="1">
      <alignment horizontal="left" vertical="top" wrapText="1"/>
    </xf>
    <xf numFmtId="0" fontId="27" fillId="0" borderId="4" xfId="0" applyFont="1" applyFill="1" applyBorder="1" applyAlignment="1">
      <alignment horizontal="left" vertical="top" wrapText="1"/>
    </xf>
    <xf numFmtId="0" fontId="32" fillId="0" borderId="4" xfId="0" applyFont="1" applyFill="1" applyBorder="1" applyAlignment="1">
      <alignment horizontal="left" vertical="top" wrapText="1"/>
    </xf>
    <xf numFmtId="0" fontId="32" fillId="10" borderId="4" xfId="0" applyFont="1" applyFill="1" applyBorder="1" applyAlignment="1">
      <alignment horizontal="left" vertical="top" wrapText="1"/>
    </xf>
    <xf numFmtId="0" fontId="15" fillId="10" borderId="4" xfId="0" applyFont="1" applyFill="1" applyBorder="1" applyAlignment="1">
      <alignment horizontal="center" vertical="top" wrapText="1"/>
    </xf>
    <xf numFmtId="0" fontId="32" fillId="10" borderId="4" xfId="0" applyFont="1" applyFill="1" applyBorder="1" applyAlignment="1">
      <alignment horizontal="center" vertical="top" wrapText="1"/>
    </xf>
    <xf numFmtId="0" fontId="34" fillId="10" borderId="4" xfId="0" applyFont="1" applyFill="1" applyBorder="1" applyAlignment="1">
      <alignment horizontal="left" vertical="top" wrapText="1"/>
    </xf>
    <xf numFmtId="0" fontId="5" fillId="10" borderId="4" xfId="1" applyFill="1" applyBorder="1" applyAlignment="1" applyProtection="1">
      <alignment horizontal="left" vertical="top" wrapText="1"/>
    </xf>
    <xf numFmtId="0" fontId="14" fillId="10" borderId="8" xfId="0" applyFont="1" applyFill="1" applyBorder="1" applyAlignment="1">
      <alignment vertical="center" wrapText="1"/>
    </xf>
    <xf numFmtId="0" fontId="28" fillId="10" borderId="4" xfId="0" applyFont="1" applyFill="1" applyBorder="1" applyAlignment="1">
      <alignment horizontal="left" vertical="top" wrapText="1"/>
    </xf>
    <xf numFmtId="0" fontId="1" fillId="10" borderId="10" xfId="0" applyFont="1" applyFill="1" applyBorder="1" applyAlignment="1">
      <alignment vertical="center" wrapText="1"/>
    </xf>
    <xf numFmtId="0" fontId="47" fillId="0" borderId="0" xfId="0" applyFont="1"/>
    <xf numFmtId="0" fontId="48" fillId="0" borderId="0" xfId="0" applyFont="1"/>
    <xf numFmtId="0" fontId="18" fillId="13" borderId="0" xfId="0" applyFont="1" applyFill="1" applyBorder="1" applyAlignment="1">
      <alignment vertical="top" wrapText="1"/>
    </xf>
    <xf numFmtId="0" fontId="6" fillId="6" borderId="7" xfId="0" applyFont="1" applyFill="1" applyBorder="1" applyAlignment="1">
      <alignment horizontal="center" vertical="top"/>
    </xf>
    <xf numFmtId="0" fontId="6" fillId="6" borderId="5" xfId="0" applyFont="1" applyFill="1" applyBorder="1" applyAlignment="1">
      <alignment horizontal="center" vertical="top"/>
    </xf>
    <xf numFmtId="0" fontId="6" fillId="6" borderId="6" xfId="0" applyFont="1" applyFill="1" applyBorder="1" applyAlignment="1">
      <alignment horizontal="center" vertical="top"/>
    </xf>
    <xf numFmtId="0" fontId="7" fillId="0" borderId="3" xfId="0" applyFont="1" applyBorder="1" applyAlignment="1">
      <alignment horizontal="center" vertical="top" wrapText="1"/>
    </xf>
    <xf numFmtId="0" fontId="0" fillId="0" borderId="1" xfId="0" applyBorder="1" applyAlignment="1">
      <alignment horizontal="center" vertical="top" wrapText="1"/>
    </xf>
    <xf numFmtId="0" fontId="0" fillId="0" borderId="2" xfId="0" applyBorder="1" applyAlignment="1">
      <alignment horizontal="center" vertical="top" wrapText="1"/>
    </xf>
    <xf numFmtId="0" fontId="7" fillId="0" borderId="1" xfId="0" applyFont="1" applyBorder="1" applyAlignment="1">
      <alignment horizontal="center" vertical="top" wrapText="1"/>
    </xf>
    <xf numFmtId="0" fontId="7" fillId="0" borderId="2" xfId="0" applyFont="1" applyBorder="1" applyAlignment="1">
      <alignment horizontal="center" vertical="top" wrapText="1"/>
    </xf>
    <xf numFmtId="0" fontId="9" fillId="6" borderId="3" xfId="0" applyFont="1" applyFill="1" applyBorder="1" applyAlignment="1">
      <alignment horizontal="center" vertical="top" wrapText="1"/>
    </xf>
    <xf numFmtId="0" fontId="9" fillId="6" borderId="1" xfId="0" applyFont="1" applyFill="1" applyBorder="1" applyAlignment="1">
      <alignment horizontal="center" vertical="top" wrapText="1"/>
    </xf>
    <xf numFmtId="0" fontId="8" fillId="6" borderId="3" xfId="0" applyFont="1" applyFill="1" applyBorder="1" applyAlignment="1">
      <alignment horizontal="center" vertical="top" wrapText="1"/>
    </xf>
    <xf numFmtId="0" fontId="9" fillId="6" borderId="3" xfId="0" applyFont="1" applyFill="1" applyBorder="1" applyAlignment="1">
      <alignment horizontal="center" vertical="top" wrapText="1" shrinkToFit="1"/>
    </xf>
    <xf numFmtId="0" fontId="0" fillId="0" borderId="1" xfId="0" applyBorder="1" applyAlignment="1">
      <alignment horizontal="center" vertical="top" wrapText="1" shrinkToFit="1"/>
    </xf>
    <xf numFmtId="0" fontId="0" fillId="0" borderId="2" xfId="0" applyBorder="1" applyAlignment="1">
      <alignment horizontal="center" vertical="top" wrapText="1" shrinkToFit="1"/>
    </xf>
    <xf numFmtId="0" fontId="1" fillId="8" borderId="7" xfId="0" applyFont="1" applyFill="1" applyBorder="1" applyAlignment="1">
      <alignment horizontal="center" vertical="center" wrapText="1"/>
    </xf>
    <xf numFmtId="0" fontId="0" fillId="8" borderId="5" xfId="0" applyFill="1" applyBorder="1"/>
    <xf numFmtId="0" fontId="0" fillId="8" borderId="6" xfId="0" applyFill="1" applyBorder="1"/>
    <xf numFmtId="0" fontId="1" fillId="5" borderId="9"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6" fillId="6" borderId="7" xfId="0" applyFont="1" applyFill="1" applyBorder="1" applyAlignment="1">
      <alignment horizontal="left" vertical="top" wrapText="1"/>
    </xf>
    <xf numFmtId="0" fontId="6" fillId="6" borderId="5" xfId="0" applyFont="1" applyFill="1" applyBorder="1" applyAlignment="1">
      <alignment horizontal="left" vertical="top" wrapText="1"/>
    </xf>
    <xf numFmtId="0" fontId="1" fillId="5" borderId="8" xfId="0" applyFont="1" applyFill="1" applyBorder="1" applyAlignment="1">
      <alignment horizontal="center" vertical="center" wrapText="1"/>
    </xf>
    <xf numFmtId="0" fontId="6" fillId="6" borderId="6" xfId="0" applyFont="1" applyFill="1" applyBorder="1" applyAlignment="1">
      <alignment horizontal="left" vertical="top" wrapText="1"/>
    </xf>
  </cellXfs>
  <cellStyles count="3">
    <cellStyle name="Bad" xfId="2" builtinId="27"/>
    <cellStyle name="Hyperlink" xfId="1" builtinId="8"/>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30</xdr:col>
      <xdr:colOff>1028700</xdr:colOff>
      <xdr:row>13</xdr:row>
      <xdr:rowOff>628650</xdr:rowOff>
    </xdr:from>
    <xdr:to>
      <xdr:col>30</xdr:col>
      <xdr:colOff>1228725</xdr:colOff>
      <xdr:row>14</xdr:row>
      <xdr:rowOff>371475</xdr:rowOff>
    </xdr:to>
    <xdr:sp macro="" textlink="">
      <xdr:nvSpPr>
        <xdr:cNvPr id="2" name="4 Flecha abajo"/>
        <xdr:cNvSpPr/>
      </xdr:nvSpPr>
      <xdr:spPr>
        <a:xfrm>
          <a:off x="34385250" y="8791575"/>
          <a:ext cx="200025" cy="533400"/>
        </a:xfrm>
        <a:prstGeom prst="downArrow">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s-E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28575</xdr:colOff>
          <xdr:row>223</xdr:row>
          <xdr:rowOff>0</xdr:rowOff>
        </xdr:from>
        <xdr:to>
          <xdr:col>20</xdr:col>
          <xdr:colOff>0</xdr:colOff>
          <xdr:row>223</xdr:row>
          <xdr:rowOff>0</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www.sciencedirect.com/science/article/pii/S0308521X1100151X" TargetMode="External"/><Relationship Id="rId3" Type="http://schemas.openxmlformats.org/officeDocument/2006/relationships/hyperlink" Target="http://www.sciencedirect.com/science/article/pii/S1470160X09000971" TargetMode="External"/><Relationship Id="rId7" Type="http://schemas.openxmlformats.org/officeDocument/2006/relationships/hyperlink" Target="http://www.sciencedirect.com/science/article/pii/S0921800909004765" TargetMode="External"/><Relationship Id="rId2" Type="http://schemas.openxmlformats.org/officeDocument/2006/relationships/hyperlink" Target="http://www.sciencedirect.com/science/article/pii/S0921800909004765" TargetMode="External"/><Relationship Id="rId1" Type="http://schemas.openxmlformats.org/officeDocument/2006/relationships/hyperlink" Target="http://www.interregdairyman.eu/en/dairyman.htm" TargetMode="External"/><Relationship Id="rId6" Type="http://schemas.openxmlformats.org/officeDocument/2006/relationships/hyperlink" Target="http://www.sciencedirect.com/science/article/pii/S0921800909004765" TargetMode="External"/><Relationship Id="rId11" Type="http://schemas.openxmlformats.org/officeDocument/2006/relationships/drawing" Target="../drawings/drawing1.xml"/><Relationship Id="rId5" Type="http://schemas.openxmlformats.org/officeDocument/2006/relationships/hyperlink" Target="http://ifsa.boku.ac.at/cms/fileadmin/Proceeding2010/2010_WS2.1_Sin" TargetMode="External"/><Relationship Id="rId10" Type="http://schemas.openxmlformats.org/officeDocument/2006/relationships/printerSettings" Target="../printerSettings/printerSettings1.bin"/><Relationship Id="rId4" Type="http://schemas.openxmlformats.org/officeDocument/2006/relationships/hyperlink" Target="http://ifsa.boku.ac.at/cms/fileadmin/Proceeding2010/2010_WS2.1_Sin" TargetMode="External"/><Relationship Id="rId9" Type="http://schemas.openxmlformats.org/officeDocument/2006/relationships/hyperlink" Target="http://www.sciencedirect.com/science/article/pii/S0308521X1100151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sciencedirect.com/science/article/pii/S0264837712000324" TargetMode="External"/><Relationship Id="rId2" Type="http://schemas.openxmlformats.org/officeDocument/2006/relationships/hyperlink" Target="http://www.sciencedirect.com/science/article/pii/S0264837712000324" TargetMode="External"/><Relationship Id="rId1" Type="http://schemas.openxmlformats.org/officeDocument/2006/relationships/hyperlink" Target="http://www.sciencedirect.com/science/article/pii/S1470160X09000971" TargetMode="External"/><Relationship Id="rId6" Type="http://schemas.openxmlformats.org/officeDocument/2006/relationships/hyperlink" Target="http://www.teagasc.ie/publications/view_publication.aspx?PublicationID=3042" TargetMode="External"/><Relationship Id="rId5" Type="http://schemas.openxmlformats.org/officeDocument/2006/relationships/hyperlink" Target="http://www.sciencedirect.com/science/article/pii/S0308521X1100151X" TargetMode="External"/><Relationship Id="rId4" Type="http://schemas.openxmlformats.org/officeDocument/2006/relationships/hyperlink" Target="http://www.sciencedirect.com/science/article/pii/S1470160X0900097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sciencedirect.com/science/article/pii/S0921800909004765" TargetMode="External"/><Relationship Id="rId13" Type="http://schemas.openxmlformats.org/officeDocument/2006/relationships/image" Target="../media/image1.wmf"/><Relationship Id="rId3" Type="http://schemas.openxmlformats.org/officeDocument/2006/relationships/hyperlink" Target="http://www.sciencedirect.com/science/article/pii/S1470160X09000971" TargetMode="External"/><Relationship Id="rId7" Type="http://schemas.openxmlformats.org/officeDocument/2006/relationships/hyperlink" Target="http://www.sciencedirect.com/science/article/pii/S0921800909004765" TargetMode="External"/><Relationship Id="rId12" Type="http://schemas.openxmlformats.org/officeDocument/2006/relationships/oleObject" Target="../embeddings/oleObject1.bin"/><Relationship Id="rId2" Type="http://schemas.openxmlformats.org/officeDocument/2006/relationships/hyperlink" Target="http://www.sciencedirect.com/science/article/pii/S1470160X09000971" TargetMode="External"/><Relationship Id="rId1" Type="http://schemas.openxmlformats.org/officeDocument/2006/relationships/hyperlink" Target="http://www.ym.fi/download/noname/%7B5D1F24EE-27D0-4E07-BAFE-AFCCAF451E8A%7D/97824" TargetMode="External"/><Relationship Id="rId6" Type="http://schemas.openxmlformats.org/officeDocument/2006/relationships/hyperlink" Target="http://www.sciencedirect.com/science/article/pii/S0921800909004765" TargetMode="External"/><Relationship Id="rId11" Type="http://schemas.openxmlformats.org/officeDocument/2006/relationships/vmlDrawing" Target="../drawings/vmlDrawing1.vml"/><Relationship Id="rId5" Type="http://schemas.openxmlformats.org/officeDocument/2006/relationships/hyperlink" Target="http://www.sciencedirect.com/science/article/pii/S0921800909004765" TargetMode="External"/><Relationship Id="rId10" Type="http://schemas.openxmlformats.org/officeDocument/2006/relationships/drawing" Target="../drawings/drawing2.xml"/><Relationship Id="rId4" Type="http://schemas.openxmlformats.org/officeDocument/2006/relationships/hyperlink" Target="http://www.sciencedirect.com/science/article/pii/S1470160X09000971" TargetMode="External"/><Relationship Id="rId9" Type="http://schemas.openxmlformats.org/officeDocument/2006/relationships/hyperlink" Target="http://www.sciencedirect.com/science/article/pii/S0921800909004765"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www.saiplatform.org/uploads/Modules/Library/spa-guidelines-2-0.pdf"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www.interregdairyman.eu/en/dairyman.htm"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sciencedirect.com/science/article/pii/S0308521X1100151X" TargetMode="External"/><Relationship Id="rId2" Type="http://schemas.openxmlformats.org/officeDocument/2006/relationships/hyperlink" Target="http://www.sciencedirect.com/science/article/pii/S0308521X1100151X" TargetMode="External"/><Relationship Id="rId1" Type="http://schemas.openxmlformats.org/officeDocument/2006/relationships/hyperlink" Target="http://www.sciencedirect.com/science/article/pii/S0308521X1100151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2"/>
  <sheetViews>
    <sheetView workbookViewId="0">
      <selection activeCell="E3" sqref="E3"/>
    </sheetView>
  </sheetViews>
  <sheetFormatPr defaultRowHeight="15"/>
  <cols>
    <col min="1" max="1" width="19.28515625" customWidth="1"/>
    <col min="2" max="2" width="2.7109375" bestFit="1" customWidth="1"/>
    <col min="3" max="3" width="21.28515625" customWidth="1"/>
    <col min="4" max="4" width="3" bestFit="1" customWidth="1"/>
    <col min="5" max="5" width="61.42578125" customWidth="1"/>
    <col min="6" max="6" width="77" customWidth="1"/>
  </cols>
  <sheetData>
    <row r="1" spans="1:6" s="2" customFormat="1">
      <c r="A1" s="2" t="s">
        <v>20</v>
      </c>
      <c r="C1" s="2" t="s">
        <v>19</v>
      </c>
      <c r="E1" s="2" t="s">
        <v>55</v>
      </c>
      <c r="F1" s="2" t="s">
        <v>56</v>
      </c>
    </row>
    <row r="2" spans="1:6">
      <c r="A2" s="3" t="s">
        <v>0</v>
      </c>
      <c r="B2" s="3" t="s">
        <v>205</v>
      </c>
      <c r="C2" t="s">
        <v>1</v>
      </c>
      <c r="D2">
        <v>1</v>
      </c>
      <c r="E2" t="s">
        <v>40</v>
      </c>
      <c r="F2" t="s">
        <v>45</v>
      </c>
    </row>
    <row r="3" spans="1:6">
      <c r="A3" s="1"/>
      <c r="B3" s="1"/>
      <c r="C3" t="s">
        <v>244</v>
      </c>
      <c r="F3" t="s">
        <v>35</v>
      </c>
    </row>
    <row r="4" spans="1:6">
      <c r="A4" s="1"/>
      <c r="B4" s="1"/>
      <c r="C4" t="s">
        <v>245</v>
      </c>
      <c r="D4">
        <v>2</v>
      </c>
      <c r="E4" t="s">
        <v>3</v>
      </c>
    </row>
    <row r="5" spans="1:6">
      <c r="A5" s="1"/>
      <c r="B5" s="1"/>
    </row>
    <row r="6" spans="1:6">
      <c r="A6" s="1"/>
      <c r="B6" s="1"/>
    </row>
    <row r="7" spans="1:6">
      <c r="A7" s="1"/>
      <c r="B7" s="1"/>
    </row>
    <row r="8" spans="1:6">
      <c r="A8" s="1"/>
      <c r="B8" s="1"/>
    </row>
    <row r="9" spans="1:6">
      <c r="A9" s="1"/>
      <c r="B9" s="1"/>
    </row>
    <row r="10" spans="1:6">
      <c r="A10" s="1"/>
      <c r="B10" s="1"/>
    </row>
    <row r="11" spans="1:6">
      <c r="A11" s="1"/>
      <c r="B11" s="1" t="s">
        <v>206</v>
      </c>
      <c r="C11" t="s">
        <v>11</v>
      </c>
      <c r="D11">
        <v>1</v>
      </c>
      <c r="E11" t="s">
        <v>10</v>
      </c>
      <c r="F11" t="s">
        <v>14</v>
      </c>
    </row>
    <row r="12" spans="1:6">
      <c r="A12" s="1"/>
      <c r="B12" s="1"/>
    </row>
    <row r="13" spans="1:6">
      <c r="A13" s="1"/>
      <c r="B13" s="1" t="s">
        <v>207</v>
      </c>
      <c r="C13" t="s">
        <v>2</v>
      </c>
      <c r="D13">
        <v>1</v>
      </c>
      <c r="E13" t="s">
        <v>4</v>
      </c>
      <c r="F13" t="s">
        <v>36</v>
      </c>
    </row>
    <row r="14" spans="1:6">
      <c r="A14" s="1"/>
      <c r="B14" s="1"/>
      <c r="C14" t="s">
        <v>18</v>
      </c>
      <c r="D14">
        <v>2</v>
      </c>
      <c r="E14" t="s">
        <v>3</v>
      </c>
    </row>
    <row r="15" spans="1:6">
      <c r="A15" s="1"/>
      <c r="B15" s="1"/>
      <c r="C15" t="s">
        <v>26</v>
      </c>
      <c r="D15">
        <v>3</v>
      </c>
      <c r="E15" t="s">
        <v>5</v>
      </c>
      <c r="F15" t="s">
        <v>236</v>
      </c>
    </row>
    <row r="16" spans="1:6">
      <c r="A16" s="1"/>
      <c r="B16" s="1"/>
      <c r="D16">
        <v>4</v>
      </c>
      <c r="E16" t="s">
        <v>38</v>
      </c>
      <c r="F16" t="s">
        <v>39</v>
      </c>
    </row>
    <row r="17" spans="1:7">
      <c r="A17" s="1"/>
      <c r="B17" s="1"/>
      <c r="D17">
        <v>5</v>
      </c>
      <c r="E17" t="s">
        <v>6</v>
      </c>
    </row>
    <row r="18" spans="1:7">
      <c r="A18" s="1"/>
      <c r="B18" s="1"/>
      <c r="D18">
        <v>6</v>
      </c>
      <c r="E18" t="s">
        <v>16</v>
      </c>
      <c r="F18" t="s">
        <v>15</v>
      </c>
    </row>
    <row r="19" spans="1:7">
      <c r="A19" s="1"/>
      <c r="B19" s="1"/>
      <c r="D19">
        <v>7</v>
      </c>
      <c r="E19" t="s">
        <v>52</v>
      </c>
      <c r="F19" t="s">
        <v>53</v>
      </c>
      <c r="G19" t="s">
        <v>48</v>
      </c>
    </row>
    <row r="20" spans="1:7">
      <c r="A20" s="1"/>
      <c r="B20" s="1"/>
    </row>
    <row r="21" spans="1:7">
      <c r="A21" s="1"/>
      <c r="B21" s="1" t="s">
        <v>208</v>
      </c>
      <c r="C21" t="s">
        <v>12</v>
      </c>
      <c r="D21">
        <v>1</v>
      </c>
      <c r="E21" t="s">
        <v>7</v>
      </c>
      <c r="F21" t="s">
        <v>13</v>
      </c>
    </row>
    <row r="22" spans="1:7">
      <c r="A22" s="1"/>
      <c r="B22" s="1"/>
      <c r="D22">
        <v>2</v>
      </c>
      <c r="E22" t="s">
        <v>9</v>
      </c>
      <c r="F22" t="s">
        <v>8</v>
      </c>
    </row>
    <row r="23" spans="1:7">
      <c r="A23" s="1"/>
      <c r="B23" s="1"/>
    </row>
    <row r="24" spans="1:7">
      <c r="A24" s="1"/>
      <c r="B24" s="1" t="s">
        <v>209</v>
      </c>
      <c r="C24" t="s">
        <v>17</v>
      </c>
      <c r="D24">
        <v>1</v>
      </c>
      <c r="E24" t="s">
        <v>21</v>
      </c>
      <c r="F24" t="s">
        <v>22</v>
      </c>
    </row>
    <row r="25" spans="1:7">
      <c r="A25" s="1"/>
      <c r="B25" s="1"/>
      <c r="D25">
        <v>2</v>
      </c>
      <c r="E25" t="s">
        <v>25</v>
      </c>
      <c r="F25" t="s">
        <v>23</v>
      </c>
    </row>
    <row r="26" spans="1:7">
      <c r="A26" s="1"/>
      <c r="B26" s="1"/>
      <c r="D26">
        <v>3</v>
      </c>
      <c r="E26" t="s">
        <v>94</v>
      </c>
      <c r="F26" t="s">
        <v>24</v>
      </c>
    </row>
    <row r="27" spans="1:7">
      <c r="A27" s="1"/>
      <c r="B27" s="1"/>
      <c r="F27" t="s">
        <v>50</v>
      </c>
    </row>
    <row r="28" spans="1:7">
      <c r="A28" s="1"/>
      <c r="B28" s="1"/>
      <c r="F28" t="s">
        <v>95</v>
      </c>
    </row>
    <row r="29" spans="1:7">
      <c r="A29" s="1"/>
      <c r="B29" s="1"/>
      <c r="G29" t="s">
        <v>48</v>
      </c>
    </row>
    <row r="30" spans="1:7">
      <c r="A30" s="1"/>
      <c r="B30" s="1"/>
      <c r="D30">
        <v>1</v>
      </c>
      <c r="E30" t="s">
        <v>43</v>
      </c>
      <c r="F30" t="s">
        <v>44</v>
      </c>
    </row>
    <row r="31" spans="1:7">
      <c r="A31" s="1"/>
      <c r="B31" s="1"/>
      <c r="D31">
        <v>2</v>
      </c>
      <c r="E31" t="s">
        <v>47</v>
      </c>
      <c r="F31" t="s">
        <v>49</v>
      </c>
      <c r="G31" t="s">
        <v>48</v>
      </c>
    </row>
    <row r="32" spans="1:7">
      <c r="A32" s="1"/>
      <c r="B32" s="1"/>
      <c r="F32" t="s">
        <v>51</v>
      </c>
      <c r="G32" t="s">
        <v>48</v>
      </c>
    </row>
    <row r="33" spans="1:6">
      <c r="A33" s="1"/>
      <c r="B33" s="1"/>
      <c r="D33">
        <v>3</v>
      </c>
      <c r="E33" t="s">
        <v>54</v>
      </c>
    </row>
    <row r="34" spans="1:6">
      <c r="A34" s="1"/>
      <c r="B34" s="1"/>
    </row>
    <row r="35" spans="1:6">
      <c r="A35" s="1"/>
      <c r="B35" s="1" t="s">
        <v>210</v>
      </c>
      <c r="C35" t="s">
        <v>27</v>
      </c>
      <c r="D35">
        <v>1</v>
      </c>
      <c r="E35" t="s">
        <v>28</v>
      </c>
    </row>
    <row r="36" spans="1:6">
      <c r="A36" s="1"/>
      <c r="B36" s="1"/>
      <c r="D36">
        <v>2</v>
      </c>
      <c r="E36" t="s">
        <v>37</v>
      </c>
    </row>
    <row r="37" spans="1:6">
      <c r="A37" s="1"/>
      <c r="B37" s="1"/>
      <c r="D37">
        <v>3</v>
      </c>
      <c r="E37" t="s">
        <v>46</v>
      </c>
      <c r="F37" t="s">
        <v>61</v>
      </c>
    </row>
    <row r="38" spans="1:6">
      <c r="A38" s="1"/>
      <c r="B38" s="1"/>
      <c r="D38">
        <v>4</v>
      </c>
      <c r="E38" t="s">
        <v>41</v>
      </c>
      <c r="F38" t="s">
        <v>42</v>
      </c>
    </row>
    <row r="39" spans="1:6">
      <c r="A39" s="1"/>
      <c r="B39" s="1"/>
    </row>
    <row r="40" spans="1:6">
      <c r="A40" s="1"/>
      <c r="B40" s="1" t="s">
        <v>211</v>
      </c>
      <c r="C40" t="s">
        <v>31</v>
      </c>
      <c r="D40">
        <v>1</v>
      </c>
      <c r="E40" t="s">
        <v>29</v>
      </c>
      <c r="F40" t="s">
        <v>30</v>
      </c>
    </row>
    <row r="41" spans="1:6">
      <c r="A41" s="1"/>
      <c r="B41" s="1"/>
    </row>
    <row r="42" spans="1:6">
      <c r="A42" s="1"/>
      <c r="B42" s="1" t="s">
        <v>212</v>
      </c>
      <c r="C42" t="s">
        <v>32</v>
      </c>
      <c r="D42">
        <v>1</v>
      </c>
      <c r="E42" t="s">
        <v>33</v>
      </c>
      <c r="F42" t="s">
        <v>34</v>
      </c>
    </row>
    <row r="46" spans="1:6" s="2" customFormat="1">
      <c r="A46" s="6" t="s">
        <v>20</v>
      </c>
      <c r="B46" s="6"/>
      <c r="C46" s="2" t="s">
        <v>19</v>
      </c>
      <c r="E46" s="2" t="s">
        <v>55</v>
      </c>
      <c r="F46" s="2" t="s">
        <v>56</v>
      </c>
    </row>
    <row r="47" spans="1:6">
      <c r="A47" s="4" t="s">
        <v>89</v>
      </c>
      <c r="B47" s="4" t="s">
        <v>213</v>
      </c>
      <c r="C47" t="s">
        <v>57</v>
      </c>
      <c r="D47">
        <v>1</v>
      </c>
      <c r="E47" t="s">
        <v>58</v>
      </c>
      <c r="F47" t="s">
        <v>79</v>
      </c>
    </row>
    <row r="48" spans="1:6">
      <c r="A48" s="5"/>
      <c r="B48" s="5"/>
      <c r="D48">
        <v>2</v>
      </c>
      <c r="E48" t="s">
        <v>60</v>
      </c>
      <c r="F48" t="s">
        <v>59</v>
      </c>
    </row>
    <row r="49" spans="1:6">
      <c r="A49" s="5"/>
      <c r="B49" s="5"/>
      <c r="D49">
        <v>3</v>
      </c>
      <c r="E49" t="s">
        <v>113</v>
      </c>
      <c r="F49" t="s">
        <v>81</v>
      </c>
    </row>
    <row r="50" spans="1:6">
      <c r="A50" s="5"/>
      <c r="B50" s="5"/>
      <c r="D50">
        <v>4</v>
      </c>
      <c r="E50" t="s">
        <v>62</v>
      </c>
    </row>
    <row r="51" spans="1:6">
      <c r="A51" s="5"/>
      <c r="B51" s="5"/>
      <c r="D51">
        <v>5</v>
      </c>
      <c r="E51" t="s">
        <v>80</v>
      </c>
      <c r="F51" t="s">
        <v>82</v>
      </c>
    </row>
    <row r="52" spans="1:6">
      <c r="A52" s="5"/>
      <c r="B52" s="5"/>
    </row>
    <row r="53" spans="1:6">
      <c r="A53" s="5"/>
      <c r="B53" s="5" t="s">
        <v>214</v>
      </c>
      <c r="C53" t="s">
        <v>63</v>
      </c>
      <c r="D53">
        <v>1</v>
      </c>
      <c r="E53" t="s">
        <v>65</v>
      </c>
      <c r="F53" t="s">
        <v>64</v>
      </c>
    </row>
    <row r="54" spans="1:6">
      <c r="A54" s="5"/>
      <c r="B54" s="5"/>
    </row>
    <row r="55" spans="1:6">
      <c r="A55" s="5"/>
      <c r="B55" s="5" t="s">
        <v>215</v>
      </c>
      <c r="C55" t="s">
        <v>66</v>
      </c>
      <c r="D55">
        <v>1</v>
      </c>
      <c r="E55" t="s">
        <v>68</v>
      </c>
      <c r="F55" t="s">
        <v>85</v>
      </c>
    </row>
    <row r="56" spans="1:6">
      <c r="A56" s="5"/>
      <c r="B56" s="5"/>
    </row>
    <row r="57" spans="1:6">
      <c r="A57" s="5"/>
      <c r="B57" s="5" t="s">
        <v>216</v>
      </c>
      <c r="C57" t="s">
        <v>67</v>
      </c>
      <c r="D57">
        <v>1</v>
      </c>
      <c r="E57" t="s">
        <v>69</v>
      </c>
      <c r="F57" t="s">
        <v>88</v>
      </c>
    </row>
    <row r="58" spans="1:6">
      <c r="A58" s="5"/>
      <c r="B58" s="5"/>
      <c r="D58">
        <f>D57+1</f>
        <v>2</v>
      </c>
      <c r="E58" t="s">
        <v>70</v>
      </c>
      <c r="F58" t="s">
        <v>71</v>
      </c>
    </row>
    <row r="59" spans="1:6">
      <c r="A59" s="5"/>
      <c r="B59" s="5"/>
      <c r="D59">
        <f t="shared" ref="D59:D75" si="0">D58+1</f>
        <v>3</v>
      </c>
      <c r="E59" t="s">
        <v>72</v>
      </c>
      <c r="F59" t="s">
        <v>73</v>
      </c>
    </row>
    <row r="60" spans="1:6">
      <c r="A60" s="5"/>
      <c r="B60" s="5"/>
      <c r="D60">
        <f t="shared" si="0"/>
        <v>4</v>
      </c>
      <c r="E60" t="s">
        <v>74</v>
      </c>
      <c r="F60" t="s">
        <v>75</v>
      </c>
    </row>
    <row r="61" spans="1:6">
      <c r="A61" s="5"/>
      <c r="B61" s="5"/>
      <c r="D61">
        <f t="shared" si="0"/>
        <v>5</v>
      </c>
      <c r="E61" t="s">
        <v>76</v>
      </c>
      <c r="F61" t="s">
        <v>77</v>
      </c>
    </row>
    <row r="62" spans="1:6">
      <c r="A62" s="5"/>
      <c r="B62" s="5"/>
      <c r="D62">
        <f t="shared" si="0"/>
        <v>6</v>
      </c>
      <c r="E62" t="s">
        <v>78</v>
      </c>
    </row>
    <row r="63" spans="1:6">
      <c r="A63" s="5"/>
      <c r="B63" s="5"/>
      <c r="D63">
        <f t="shared" si="0"/>
        <v>7</v>
      </c>
      <c r="E63" t="s">
        <v>86</v>
      </c>
      <c r="F63" t="s">
        <v>188</v>
      </c>
    </row>
    <row r="64" spans="1:6">
      <c r="A64" s="5"/>
      <c r="B64" s="5"/>
      <c r="D64">
        <f t="shared" si="0"/>
        <v>8</v>
      </c>
      <c r="E64" t="s">
        <v>87</v>
      </c>
      <c r="F64" t="s">
        <v>96</v>
      </c>
    </row>
    <row r="65" spans="1:6">
      <c r="A65" s="5"/>
      <c r="B65" s="5"/>
      <c r="D65">
        <f t="shared" si="0"/>
        <v>9</v>
      </c>
      <c r="E65" t="s">
        <v>90</v>
      </c>
      <c r="F65" t="s">
        <v>91</v>
      </c>
    </row>
    <row r="66" spans="1:6">
      <c r="A66" s="5"/>
      <c r="B66" s="5"/>
      <c r="D66">
        <f t="shared" si="0"/>
        <v>10</v>
      </c>
      <c r="E66" t="s">
        <v>92</v>
      </c>
      <c r="F66" t="s">
        <v>93</v>
      </c>
    </row>
    <row r="67" spans="1:6">
      <c r="A67" s="5"/>
      <c r="B67" s="5"/>
      <c r="D67">
        <f t="shared" si="0"/>
        <v>11</v>
      </c>
      <c r="E67" t="s">
        <v>97</v>
      </c>
      <c r="F67" t="s">
        <v>98</v>
      </c>
    </row>
    <row r="68" spans="1:6">
      <c r="A68" s="5"/>
      <c r="B68" s="5"/>
      <c r="D68">
        <f t="shared" si="0"/>
        <v>12</v>
      </c>
      <c r="E68" t="s">
        <v>100</v>
      </c>
      <c r="F68" t="s">
        <v>109</v>
      </c>
    </row>
    <row r="69" spans="1:6">
      <c r="A69" s="5"/>
      <c r="B69" s="5"/>
      <c r="D69">
        <f t="shared" si="0"/>
        <v>13</v>
      </c>
      <c r="E69" t="s">
        <v>101</v>
      </c>
      <c r="F69" t="s">
        <v>102</v>
      </c>
    </row>
    <row r="70" spans="1:6">
      <c r="A70" s="5"/>
      <c r="B70" s="5"/>
      <c r="D70">
        <f t="shared" si="0"/>
        <v>14</v>
      </c>
      <c r="E70" t="s">
        <v>103</v>
      </c>
      <c r="F70" t="s">
        <v>102</v>
      </c>
    </row>
    <row r="71" spans="1:6">
      <c r="A71" s="5"/>
      <c r="B71" s="5"/>
      <c r="D71">
        <f t="shared" si="0"/>
        <v>15</v>
      </c>
      <c r="E71" t="s">
        <v>104</v>
      </c>
      <c r="F71" t="s">
        <v>102</v>
      </c>
    </row>
    <row r="72" spans="1:6">
      <c r="A72" s="5"/>
      <c r="B72" s="5" t="s">
        <v>217</v>
      </c>
      <c r="C72" t="s">
        <v>112</v>
      </c>
      <c r="D72">
        <f t="shared" si="0"/>
        <v>16</v>
      </c>
      <c r="E72" t="s">
        <v>105</v>
      </c>
      <c r="F72" t="s">
        <v>107</v>
      </c>
    </row>
    <row r="73" spans="1:6">
      <c r="A73" s="5"/>
      <c r="B73" s="5"/>
      <c r="D73">
        <f t="shared" si="0"/>
        <v>17</v>
      </c>
      <c r="E73" t="s">
        <v>106</v>
      </c>
      <c r="F73" t="s">
        <v>108</v>
      </c>
    </row>
    <row r="74" spans="1:6">
      <c r="A74" s="5"/>
      <c r="B74" s="5"/>
      <c r="D74">
        <f t="shared" si="0"/>
        <v>18</v>
      </c>
      <c r="E74" t="s">
        <v>110</v>
      </c>
      <c r="F74" t="s">
        <v>111</v>
      </c>
    </row>
    <row r="75" spans="1:6">
      <c r="A75" s="5"/>
      <c r="B75" s="5"/>
      <c r="D75">
        <f t="shared" si="0"/>
        <v>19</v>
      </c>
      <c r="E75" t="s">
        <v>246</v>
      </c>
    </row>
    <row r="76" spans="1:6">
      <c r="A76" s="5"/>
      <c r="B76" s="5"/>
    </row>
    <row r="77" spans="1:6">
      <c r="A77" s="5"/>
      <c r="B77" s="5" t="s">
        <v>218</v>
      </c>
      <c r="C77" t="s">
        <v>83</v>
      </c>
      <c r="D77">
        <v>1</v>
      </c>
      <c r="E77" t="s">
        <v>84</v>
      </c>
      <c r="F77" t="s">
        <v>99</v>
      </c>
    </row>
    <row r="80" spans="1:6">
      <c r="A80" s="6" t="s">
        <v>20</v>
      </c>
      <c r="B80" s="6"/>
      <c r="C80" s="2" t="s">
        <v>19</v>
      </c>
      <c r="D80" s="2"/>
      <c r="E80" s="2" t="s">
        <v>55</v>
      </c>
      <c r="F80" s="2" t="s">
        <v>56</v>
      </c>
    </row>
    <row r="81" spans="1:6">
      <c r="A81" s="7" t="s">
        <v>242</v>
      </c>
      <c r="B81" s="7" t="s">
        <v>219</v>
      </c>
      <c r="C81" t="s">
        <v>114</v>
      </c>
      <c r="D81">
        <v>1</v>
      </c>
      <c r="E81" t="s">
        <v>115</v>
      </c>
    </row>
    <row r="82" spans="1:6">
      <c r="A82" s="7" t="s">
        <v>243</v>
      </c>
      <c r="B82" s="8"/>
      <c r="D82">
        <f>D81+1</f>
        <v>2</v>
      </c>
      <c r="E82" t="s">
        <v>120</v>
      </c>
      <c r="F82" t="s">
        <v>118</v>
      </c>
    </row>
    <row r="83" spans="1:6">
      <c r="A83" s="8"/>
      <c r="B83" s="8"/>
      <c r="D83">
        <f t="shared" ref="D83:D85" si="1">D82+1</f>
        <v>3</v>
      </c>
      <c r="E83" t="s">
        <v>116</v>
      </c>
      <c r="F83" t="s">
        <v>201</v>
      </c>
    </row>
    <row r="84" spans="1:6">
      <c r="A84" s="8"/>
      <c r="B84" s="8"/>
      <c r="D84">
        <f t="shared" si="1"/>
        <v>4</v>
      </c>
      <c r="E84" t="s">
        <v>117</v>
      </c>
      <c r="F84" t="s">
        <v>165</v>
      </c>
    </row>
    <row r="85" spans="1:6">
      <c r="A85" s="8"/>
      <c r="B85" s="8"/>
      <c r="D85">
        <f t="shared" si="1"/>
        <v>5</v>
      </c>
      <c r="E85" t="s">
        <v>159</v>
      </c>
    </row>
    <row r="86" spans="1:6">
      <c r="A86" s="8"/>
      <c r="B86" s="8"/>
    </row>
    <row r="87" spans="1:6">
      <c r="A87" s="8"/>
      <c r="B87" s="8" t="s">
        <v>220</v>
      </c>
      <c r="C87" t="s">
        <v>119</v>
      </c>
      <c r="D87">
        <v>1</v>
      </c>
      <c r="E87" t="s">
        <v>239</v>
      </c>
      <c r="F87" t="s">
        <v>177</v>
      </c>
    </row>
    <row r="88" spans="1:6">
      <c r="A88" s="8"/>
      <c r="B88" s="8"/>
      <c r="C88" t="s">
        <v>230</v>
      </c>
      <c r="D88">
        <f>D87+1</f>
        <v>2</v>
      </c>
      <c r="E88" t="s">
        <v>121</v>
      </c>
      <c r="F88" t="s">
        <v>122</v>
      </c>
    </row>
    <row r="89" spans="1:6">
      <c r="A89" s="8"/>
      <c r="B89" s="8"/>
      <c r="D89">
        <f t="shared" ref="D89:D93" si="2">D88+1</f>
        <v>3</v>
      </c>
      <c r="E89" t="s">
        <v>160</v>
      </c>
      <c r="F89" t="s">
        <v>161</v>
      </c>
    </row>
    <row r="90" spans="1:6">
      <c r="A90" s="8"/>
      <c r="B90" s="8"/>
      <c r="D90">
        <f t="shared" si="2"/>
        <v>4</v>
      </c>
      <c r="E90" t="s">
        <v>178</v>
      </c>
      <c r="F90" t="s">
        <v>200</v>
      </c>
    </row>
    <row r="91" spans="1:6">
      <c r="A91" s="8"/>
      <c r="B91" s="8"/>
      <c r="D91">
        <f t="shared" si="2"/>
        <v>5</v>
      </c>
      <c r="E91" t="s">
        <v>229</v>
      </c>
      <c r="F91" t="s">
        <v>231</v>
      </c>
    </row>
    <row r="92" spans="1:6">
      <c r="A92" s="8"/>
      <c r="B92" s="8"/>
      <c r="D92">
        <f t="shared" si="2"/>
        <v>6</v>
      </c>
      <c r="E92" t="s">
        <v>232</v>
      </c>
      <c r="F92" t="s">
        <v>233</v>
      </c>
    </row>
    <row r="93" spans="1:6">
      <c r="A93" s="8"/>
      <c r="B93" s="8"/>
      <c r="D93">
        <f t="shared" si="2"/>
        <v>7</v>
      </c>
      <c r="E93" t="s">
        <v>237</v>
      </c>
      <c r="F93" t="s">
        <v>238</v>
      </c>
    </row>
    <row r="94" spans="1:6">
      <c r="A94" s="8"/>
      <c r="B94" s="8"/>
    </row>
    <row r="95" spans="1:6">
      <c r="A95" s="8"/>
      <c r="B95" s="8" t="s">
        <v>221</v>
      </c>
      <c r="C95" t="s">
        <v>125</v>
      </c>
      <c r="D95">
        <v>1</v>
      </c>
      <c r="E95" t="s">
        <v>123</v>
      </c>
      <c r="F95" t="s">
        <v>124</v>
      </c>
    </row>
    <row r="96" spans="1:6">
      <c r="A96" s="8"/>
      <c r="B96" s="8"/>
      <c r="D96">
        <f>D95+1</f>
        <v>2</v>
      </c>
      <c r="E96" t="s">
        <v>234</v>
      </c>
      <c r="F96" t="s">
        <v>235</v>
      </c>
    </row>
    <row r="97" spans="1:6">
      <c r="A97" s="8"/>
      <c r="B97" s="8"/>
      <c r="D97">
        <f t="shared" ref="D97:D100" si="3">D96+1</f>
        <v>3</v>
      </c>
      <c r="E97" t="s">
        <v>126</v>
      </c>
      <c r="F97" t="s">
        <v>158</v>
      </c>
    </row>
    <row r="98" spans="1:6">
      <c r="A98" s="8"/>
      <c r="B98" s="8"/>
      <c r="D98">
        <f t="shared" si="3"/>
        <v>4</v>
      </c>
      <c r="E98" t="s">
        <v>127</v>
      </c>
      <c r="F98" t="s">
        <v>129</v>
      </c>
    </row>
    <row r="99" spans="1:6">
      <c r="A99" s="8"/>
      <c r="B99" s="8"/>
      <c r="D99">
        <f t="shared" si="3"/>
        <v>5</v>
      </c>
      <c r="E99" t="s">
        <v>181</v>
      </c>
    </row>
    <row r="100" spans="1:6">
      <c r="A100" s="8"/>
      <c r="B100" s="8"/>
      <c r="D100">
        <f t="shared" si="3"/>
        <v>6</v>
      </c>
      <c r="E100" t="s">
        <v>128</v>
      </c>
    </row>
    <row r="101" spans="1:6">
      <c r="A101" s="8"/>
      <c r="B101" s="8"/>
    </row>
    <row r="102" spans="1:6">
      <c r="A102" s="8"/>
      <c r="B102" s="8" t="s">
        <v>222</v>
      </c>
      <c r="C102" t="s">
        <v>130</v>
      </c>
      <c r="D102">
        <v>1</v>
      </c>
      <c r="E102" t="s">
        <v>131</v>
      </c>
      <c r="F102" t="s">
        <v>132</v>
      </c>
    </row>
    <row r="103" spans="1:6">
      <c r="A103" s="8"/>
      <c r="B103" s="8"/>
      <c r="D103">
        <f>D102+1</f>
        <v>2</v>
      </c>
      <c r="E103" t="s">
        <v>133</v>
      </c>
      <c r="F103" t="s">
        <v>202</v>
      </c>
    </row>
    <row r="104" spans="1:6">
      <c r="A104" s="8"/>
      <c r="B104" s="8"/>
      <c r="D104">
        <f t="shared" ref="D104:D105" si="4">D103+1</f>
        <v>3</v>
      </c>
      <c r="E104" t="s">
        <v>134</v>
      </c>
    </row>
    <row r="105" spans="1:6">
      <c r="A105" s="8"/>
      <c r="B105" s="8"/>
      <c r="D105">
        <f t="shared" si="4"/>
        <v>4</v>
      </c>
      <c r="E105" t="s">
        <v>135</v>
      </c>
      <c r="F105" t="s">
        <v>136</v>
      </c>
    </row>
    <row r="106" spans="1:6">
      <c r="A106" s="8"/>
      <c r="B106" s="8"/>
    </row>
    <row r="107" spans="1:6">
      <c r="A107" s="8"/>
      <c r="B107" s="8" t="s">
        <v>223</v>
      </c>
      <c r="C107" t="s">
        <v>137</v>
      </c>
      <c r="D107">
        <v>1</v>
      </c>
      <c r="E107" t="s">
        <v>138</v>
      </c>
      <c r="F107" t="s">
        <v>166</v>
      </c>
    </row>
    <row r="108" spans="1:6">
      <c r="A108" s="8"/>
      <c r="B108" s="8"/>
      <c r="C108" t="s">
        <v>173</v>
      </c>
      <c r="D108">
        <f>D107+1</f>
        <v>2</v>
      </c>
      <c r="E108" t="s">
        <v>184</v>
      </c>
      <c r="F108" t="s">
        <v>185</v>
      </c>
    </row>
    <row r="109" spans="1:6">
      <c r="A109" s="8"/>
      <c r="B109" s="8"/>
      <c r="D109">
        <f t="shared" ref="D109:D111" si="5">D108+1</f>
        <v>3</v>
      </c>
      <c r="E109" t="s">
        <v>139</v>
      </c>
      <c r="F109" t="s">
        <v>140</v>
      </c>
    </row>
    <row r="110" spans="1:6">
      <c r="A110" s="8"/>
      <c r="B110" s="8"/>
      <c r="D110">
        <f t="shared" si="5"/>
        <v>4</v>
      </c>
      <c r="E110" t="s">
        <v>175</v>
      </c>
      <c r="F110" t="s">
        <v>174</v>
      </c>
    </row>
    <row r="111" spans="1:6">
      <c r="A111" s="8"/>
      <c r="B111" s="8"/>
      <c r="D111">
        <f t="shared" si="5"/>
        <v>5</v>
      </c>
      <c r="E111" t="s">
        <v>176</v>
      </c>
      <c r="F111" t="s">
        <v>196</v>
      </c>
    </row>
    <row r="112" spans="1:6">
      <c r="A112" s="8"/>
      <c r="B112" s="8"/>
    </row>
    <row r="113" spans="1:6">
      <c r="A113" s="8"/>
      <c r="B113" s="8"/>
    </row>
    <row r="114" spans="1:6">
      <c r="A114" s="8"/>
      <c r="B114" s="8" t="s">
        <v>224</v>
      </c>
      <c r="C114" t="s">
        <v>141</v>
      </c>
      <c r="D114">
        <v>1</v>
      </c>
      <c r="E114" t="s">
        <v>142</v>
      </c>
      <c r="F114" t="s">
        <v>228</v>
      </c>
    </row>
    <row r="115" spans="1:6">
      <c r="A115" s="8"/>
      <c r="B115" s="8"/>
      <c r="C115" t="s">
        <v>150</v>
      </c>
      <c r="D115">
        <f>D114+1</f>
        <v>2</v>
      </c>
      <c r="E115" t="s">
        <v>193</v>
      </c>
      <c r="F115" t="s">
        <v>194</v>
      </c>
    </row>
    <row r="116" spans="1:6">
      <c r="A116" s="8"/>
      <c r="B116" s="8"/>
      <c r="D116">
        <f t="shared" ref="D116:D122" si="6">D115+1</f>
        <v>3</v>
      </c>
      <c r="E116" t="s">
        <v>151</v>
      </c>
      <c r="F116" t="s">
        <v>182</v>
      </c>
    </row>
    <row r="117" spans="1:6">
      <c r="A117" s="8"/>
      <c r="B117" s="8"/>
      <c r="D117">
        <f t="shared" si="6"/>
        <v>4</v>
      </c>
      <c r="E117" t="s">
        <v>152</v>
      </c>
      <c r="F117" t="s">
        <v>195</v>
      </c>
    </row>
    <row r="118" spans="1:6">
      <c r="A118" s="8"/>
      <c r="B118" s="8"/>
      <c r="D118">
        <f t="shared" si="6"/>
        <v>5</v>
      </c>
      <c r="E118" t="s">
        <v>153</v>
      </c>
      <c r="F118" t="s">
        <v>154</v>
      </c>
    </row>
    <row r="119" spans="1:6">
      <c r="A119" s="8"/>
      <c r="B119" s="8"/>
      <c r="D119">
        <f t="shared" si="6"/>
        <v>6</v>
      </c>
      <c r="E119" t="s">
        <v>204</v>
      </c>
      <c r="F119" t="s">
        <v>155</v>
      </c>
    </row>
    <row r="120" spans="1:6">
      <c r="A120" s="8"/>
      <c r="B120" s="8"/>
      <c r="D120">
        <f t="shared" si="6"/>
        <v>7</v>
      </c>
      <c r="E120" t="s">
        <v>156</v>
      </c>
    </row>
    <row r="121" spans="1:6">
      <c r="A121" s="8"/>
      <c r="B121" s="8"/>
      <c r="D121">
        <f t="shared" si="6"/>
        <v>8</v>
      </c>
      <c r="E121" t="s">
        <v>186</v>
      </c>
      <c r="F121" t="s">
        <v>164</v>
      </c>
    </row>
    <row r="122" spans="1:6">
      <c r="A122" s="8"/>
      <c r="B122" s="8"/>
      <c r="D122">
        <f t="shared" si="6"/>
        <v>9</v>
      </c>
      <c r="E122" t="s">
        <v>187</v>
      </c>
    </row>
    <row r="123" spans="1:6">
      <c r="A123" s="8"/>
      <c r="B123" s="8"/>
    </row>
    <row r="124" spans="1:6">
      <c r="A124" s="8"/>
      <c r="B124" s="8"/>
    </row>
    <row r="125" spans="1:6">
      <c r="A125" s="8"/>
      <c r="B125" s="8" t="s">
        <v>225</v>
      </c>
      <c r="C125" t="s">
        <v>143</v>
      </c>
      <c r="D125">
        <v>1</v>
      </c>
      <c r="E125" t="s">
        <v>190</v>
      </c>
      <c r="F125" t="s">
        <v>191</v>
      </c>
    </row>
    <row r="126" spans="1:6">
      <c r="A126" s="8"/>
      <c r="B126" s="8"/>
      <c r="D126">
        <f>D125+1</f>
        <v>2</v>
      </c>
      <c r="E126" t="s">
        <v>144</v>
      </c>
      <c r="F126" t="s">
        <v>171</v>
      </c>
    </row>
    <row r="127" spans="1:6">
      <c r="A127" s="8"/>
      <c r="B127" s="8"/>
      <c r="D127">
        <f t="shared" ref="D127:D135" si="7">D126+1</f>
        <v>3</v>
      </c>
      <c r="E127" t="s">
        <v>145</v>
      </c>
      <c r="F127" t="s">
        <v>179</v>
      </c>
    </row>
    <row r="128" spans="1:6">
      <c r="A128" s="8"/>
      <c r="B128" s="8"/>
      <c r="D128">
        <f t="shared" si="7"/>
        <v>4</v>
      </c>
      <c r="E128" t="s">
        <v>170</v>
      </c>
      <c r="F128" t="s">
        <v>192</v>
      </c>
    </row>
    <row r="129" spans="1:6">
      <c r="A129" s="8"/>
      <c r="B129" s="8"/>
      <c r="D129">
        <f t="shared" si="7"/>
        <v>5</v>
      </c>
      <c r="E129" t="s">
        <v>146</v>
      </c>
      <c r="F129" t="s">
        <v>162</v>
      </c>
    </row>
    <row r="130" spans="1:6">
      <c r="A130" s="8"/>
      <c r="B130" s="8"/>
      <c r="D130">
        <f t="shared" si="7"/>
        <v>6</v>
      </c>
      <c r="E130" t="s">
        <v>147</v>
      </c>
      <c r="F130" t="s">
        <v>227</v>
      </c>
    </row>
    <row r="131" spans="1:6">
      <c r="A131" s="8"/>
      <c r="B131" s="8"/>
      <c r="D131">
        <f t="shared" si="7"/>
        <v>7</v>
      </c>
      <c r="E131" t="s">
        <v>148</v>
      </c>
      <c r="F131" t="s">
        <v>169</v>
      </c>
    </row>
    <row r="132" spans="1:6">
      <c r="A132" s="8"/>
      <c r="B132" s="8"/>
      <c r="D132">
        <f t="shared" si="7"/>
        <v>8</v>
      </c>
      <c r="E132" t="s">
        <v>149</v>
      </c>
      <c r="F132" t="s">
        <v>197</v>
      </c>
    </row>
    <row r="133" spans="1:6">
      <c r="A133" s="8"/>
      <c r="B133" s="8"/>
      <c r="D133">
        <f t="shared" si="7"/>
        <v>9</v>
      </c>
      <c r="E133" t="s">
        <v>157</v>
      </c>
      <c r="F133" t="s">
        <v>163</v>
      </c>
    </row>
    <row r="134" spans="1:6">
      <c r="A134" s="8"/>
      <c r="B134" s="8"/>
      <c r="D134">
        <f t="shared" si="7"/>
        <v>10</v>
      </c>
      <c r="E134" t="s">
        <v>189</v>
      </c>
    </row>
    <row r="135" spans="1:6">
      <c r="A135" s="8"/>
      <c r="B135" s="8"/>
      <c r="D135">
        <f t="shared" si="7"/>
        <v>11</v>
      </c>
      <c r="E135" t="s">
        <v>198</v>
      </c>
      <c r="F135" t="s">
        <v>199</v>
      </c>
    </row>
    <row r="136" spans="1:6">
      <c r="A136" s="8"/>
      <c r="B136" s="8"/>
    </row>
    <row r="137" spans="1:6">
      <c r="A137" s="8"/>
      <c r="B137" s="8" t="s">
        <v>226</v>
      </c>
      <c r="C137" t="s">
        <v>167</v>
      </c>
      <c r="D137">
        <v>1</v>
      </c>
      <c r="E137" t="s">
        <v>168</v>
      </c>
      <c r="F137" t="s">
        <v>203</v>
      </c>
    </row>
    <row r="138" spans="1:6">
      <c r="A138" s="8"/>
      <c r="B138" s="8"/>
      <c r="D138">
        <f>D137+1</f>
        <v>2</v>
      </c>
      <c r="E138" t="s">
        <v>172</v>
      </c>
    </row>
    <row r="139" spans="1:6">
      <c r="A139" s="8"/>
      <c r="B139" s="8"/>
      <c r="D139">
        <f>D138+1</f>
        <v>3</v>
      </c>
      <c r="E139" t="s">
        <v>180</v>
      </c>
    </row>
    <row r="140" spans="1:6">
      <c r="A140" s="8"/>
      <c r="B140" s="8"/>
    </row>
    <row r="141" spans="1:6">
      <c r="A141" s="8"/>
      <c r="B141" s="8"/>
      <c r="C141" t="s">
        <v>240</v>
      </c>
      <c r="E141" t="s">
        <v>241</v>
      </c>
    </row>
    <row r="142" spans="1:6">
      <c r="A142" s="8"/>
      <c r="B142" s="8"/>
      <c r="C142" t="s">
        <v>183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84"/>
  <sheetViews>
    <sheetView tabSelected="1" workbookViewId="0">
      <selection activeCell="A84" sqref="A84"/>
    </sheetView>
  </sheetViews>
  <sheetFormatPr defaultColWidth="11.42578125" defaultRowHeight="15" outlineLevelRow="1"/>
  <cols>
    <col min="1" max="1" width="11.42578125" style="9"/>
    <col min="2" max="2" width="15.5703125" style="9" hidden="1" customWidth="1"/>
    <col min="3" max="3" width="13.85546875" style="9" customWidth="1"/>
    <col min="4" max="4" width="10.5703125" style="25" customWidth="1"/>
    <col min="5" max="5" width="13.85546875" style="9" customWidth="1"/>
    <col min="6" max="6" width="10.42578125" style="9" customWidth="1"/>
    <col min="7" max="7" width="14.28515625" style="9" customWidth="1"/>
    <col min="8" max="8" width="19.140625" style="9" customWidth="1"/>
    <col min="9" max="9" width="14.42578125" style="9" hidden="1" customWidth="1"/>
    <col min="10" max="10" width="14" style="9" customWidth="1"/>
    <col min="11" max="11" width="13.42578125" style="9" customWidth="1"/>
    <col min="12" max="12" width="15.42578125" style="9" customWidth="1"/>
    <col min="13" max="13" width="12.140625" style="9" customWidth="1"/>
    <col min="14" max="15" width="13.85546875" style="9" customWidth="1"/>
    <col min="16" max="16" width="13.28515625" style="9" customWidth="1"/>
    <col min="17" max="17" width="14" style="9" customWidth="1"/>
    <col min="18" max="18" width="4.140625" style="9" customWidth="1"/>
    <col min="19" max="19" width="15.28515625" style="9" customWidth="1"/>
    <col min="20" max="20" width="17.28515625" style="9" customWidth="1"/>
    <col min="21" max="21" width="14.28515625" style="9" customWidth="1"/>
    <col min="22" max="22" width="14.85546875" style="9" customWidth="1"/>
    <col min="23" max="23" width="14.42578125" style="9" customWidth="1"/>
    <col min="24" max="24" width="13.42578125" style="9" customWidth="1"/>
    <col min="25" max="25" width="15.140625" style="9" customWidth="1"/>
    <col min="26" max="27" width="13.42578125" style="9" customWidth="1"/>
    <col min="28" max="28" width="13.28515625" style="9" customWidth="1"/>
    <col min="29" max="29" width="10.7109375" style="9" customWidth="1"/>
    <col min="30" max="30" width="10.85546875" style="9" customWidth="1"/>
    <col min="32" max="32" width="11.85546875" style="9" customWidth="1"/>
    <col min="39" max="16384" width="11.42578125" style="9"/>
  </cols>
  <sheetData>
    <row r="1" spans="1:75" s="12" customFormat="1" ht="44.25" customHeight="1">
      <c r="A1" s="12" t="s">
        <v>510</v>
      </c>
      <c r="B1" s="10" t="s">
        <v>249</v>
      </c>
      <c r="C1" s="286" t="s">
        <v>250</v>
      </c>
      <c r="D1" s="287"/>
      <c r="E1" s="287"/>
      <c r="F1" s="288"/>
      <c r="G1" s="286" t="s">
        <v>251</v>
      </c>
      <c r="H1" s="287"/>
      <c r="I1" s="288"/>
      <c r="J1" s="293" t="s">
        <v>252</v>
      </c>
      <c r="K1" s="288"/>
      <c r="L1" s="294" t="s">
        <v>253</v>
      </c>
      <c r="M1" s="295"/>
      <c r="N1" s="296"/>
      <c r="O1" s="294" t="s">
        <v>254</v>
      </c>
      <c r="P1" s="287"/>
      <c r="Q1" s="288"/>
      <c r="R1" s="11"/>
      <c r="S1" s="286" t="s">
        <v>255</v>
      </c>
      <c r="T1" s="287"/>
      <c r="U1" s="288"/>
      <c r="V1" s="286" t="s">
        <v>256</v>
      </c>
      <c r="W1" s="289"/>
      <c r="X1" s="289"/>
      <c r="Y1" s="290"/>
      <c r="Z1" s="291" t="s">
        <v>257</v>
      </c>
      <c r="AA1" s="292"/>
      <c r="AB1" s="292"/>
      <c r="AC1" s="287"/>
      <c r="AD1" s="288"/>
      <c r="AF1" s="13"/>
    </row>
    <row r="2" spans="1:75" s="14" customFormat="1" ht="110.25" customHeight="1">
      <c r="B2" s="14" t="s">
        <v>258</v>
      </c>
      <c r="C2" s="14" t="s">
        <v>275</v>
      </c>
      <c r="D2" s="14" t="s">
        <v>259</v>
      </c>
      <c r="E2" s="15" t="s">
        <v>276</v>
      </c>
      <c r="F2" s="16" t="s">
        <v>260</v>
      </c>
      <c r="G2" s="16" t="s">
        <v>261</v>
      </c>
      <c r="H2" s="16" t="s">
        <v>277</v>
      </c>
      <c r="I2" s="14" t="s">
        <v>278</v>
      </c>
      <c r="J2" s="17" t="s">
        <v>262</v>
      </c>
      <c r="K2" s="16" t="s">
        <v>279</v>
      </c>
      <c r="L2" s="14" t="s">
        <v>280</v>
      </c>
      <c r="M2" s="14" t="s">
        <v>281</v>
      </c>
      <c r="N2" s="16" t="s">
        <v>282</v>
      </c>
      <c r="O2" s="16" t="s">
        <v>283</v>
      </c>
      <c r="P2" s="16" t="s">
        <v>284</v>
      </c>
      <c r="Q2" s="18" t="s">
        <v>285</v>
      </c>
      <c r="R2" s="19"/>
      <c r="S2" s="16" t="s">
        <v>286</v>
      </c>
      <c r="T2" s="16" t="s">
        <v>287</v>
      </c>
      <c r="U2" s="20" t="s">
        <v>288</v>
      </c>
      <c r="V2" s="16" t="s">
        <v>289</v>
      </c>
      <c r="W2" s="18" t="s">
        <v>290</v>
      </c>
      <c r="X2" s="14" t="s">
        <v>291</v>
      </c>
      <c r="Y2" s="16" t="s">
        <v>292</v>
      </c>
      <c r="Z2" s="16" t="s">
        <v>293</v>
      </c>
      <c r="AA2" s="16" t="s">
        <v>263</v>
      </c>
      <c r="AB2" s="16" t="s">
        <v>294</v>
      </c>
      <c r="AC2" s="16" t="s">
        <v>264</v>
      </c>
      <c r="AD2" s="21" t="s">
        <v>265</v>
      </c>
      <c r="AF2" s="16"/>
    </row>
    <row r="3" spans="1:75" s="35" customFormat="1" ht="29.25" customHeight="1">
      <c r="A3" s="57" t="s">
        <v>511</v>
      </c>
      <c r="B3" s="72" t="s">
        <v>295</v>
      </c>
      <c r="C3" s="34" t="s">
        <v>296</v>
      </c>
      <c r="D3" s="34" t="s">
        <v>297</v>
      </c>
      <c r="E3" s="34" t="s">
        <v>298</v>
      </c>
      <c r="F3" s="34" t="s">
        <v>299</v>
      </c>
      <c r="H3" s="35" t="s">
        <v>300</v>
      </c>
      <c r="I3" s="35" t="s">
        <v>301</v>
      </c>
      <c r="J3" s="35" t="s">
        <v>302</v>
      </c>
      <c r="K3" s="35" t="s">
        <v>303</v>
      </c>
      <c r="L3" s="35">
        <v>3</v>
      </c>
      <c r="M3" s="35" t="s">
        <v>304</v>
      </c>
      <c r="N3" s="35">
        <v>5</v>
      </c>
      <c r="O3" s="35">
        <v>3</v>
      </c>
      <c r="P3" s="35" t="s">
        <v>305</v>
      </c>
      <c r="Q3" s="35" t="s">
        <v>274</v>
      </c>
      <c r="R3" s="23"/>
      <c r="S3" s="35" t="s">
        <v>306</v>
      </c>
      <c r="T3" s="35" t="s">
        <v>307</v>
      </c>
      <c r="U3" s="35" t="s">
        <v>308</v>
      </c>
      <c r="V3" s="35" t="s">
        <v>309</v>
      </c>
      <c r="W3" s="35" t="s">
        <v>310</v>
      </c>
      <c r="Y3" s="35" t="s">
        <v>311</v>
      </c>
      <c r="Z3" s="35" t="s">
        <v>312</v>
      </c>
      <c r="AA3" s="35" t="s">
        <v>313</v>
      </c>
      <c r="AB3" s="35" t="s">
        <v>314</v>
      </c>
      <c r="AC3" s="35" t="s">
        <v>315</v>
      </c>
      <c r="AD3" s="35" t="s">
        <v>316</v>
      </c>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row>
    <row r="4" spans="1:75" s="35" customFormat="1" ht="33.75" customHeight="1" outlineLevel="1">
      <c r="A4" s="57" t="s">
        <v>511</v>
      </c>
      <c r="B4" s="73"/>
      <c r="C4" s="34"/>
      <c r="D4" s="34"/>
      <c r="E4" s="34" t="s">
        <v>317</v>
      </c>
      <c r="F4" s="34" t="s">
        <v>271</v>
      </c>
      <c r="G4" s="35" t="s">
        <v>318</v>
      </c>
      <c r="J4" s="35" t="s">
        <v>319</v>
      </c>
      <c r="K4" s="35" t="s">
        <v>271</v>
      </c>
      <c r="L4" s="35">
        <v>4</v>
      </c>
      <c r="N4" s="35">
        <v>4</v>
      </c>
      <c r="O4" s="35">
        <v>3</v>
      </c>
      <c r="Q4" s="35" t="s">
        <v>320</v>
      </c>
      <c r="R4" s="23"/>
      <c r="T4" s="35" t="s">
        <v>321</v>
      </c>
      <c r="U4" s="35" t="s">
        <v>322</v>
      </c>
      <c r="V4" s="35" t="s">
        <v>323</v>
      </c>
      <c r="AB4" s="35" t="s">
        <v>314</v>
      </c>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row>
    <row r="5" spans="1:75" s="35" customFormat="1" ht="40.5" customHeight="1" outlineLevel="1">
      <c r="A5" s="57" t="s">
        <v>511</v>
      </c>
      <c r="B5" s="73"/>
      <c r="C5" s="34" t="s">
        <v>324</v>
      </c>
      <c r="D5" s="34"/>
      <c r="E5" s="34" t="s">
        <v>325</v>
      </c>
      <c r="F5" s="35" t="s">
        <v>326</v>
      </c>
      <c r="G5" s="35" t="s">
        <v>327</v>
      </c>
      <c r="H5" s="35" t="s">
        <v>328</v>
      </c>
      <c r="J5" s="35" t="s">
        <v>329</v>
      </c>
      <c r="K5" s="35" t="s">
        <v>330</v>
      </c>
      <c r="L5" s="35">
        <v>4</v>
      </c>
      <c r="N5" s="35">
        <v>4</v>
      </c>
      <c r="O5" s="35">
        <v>4</v>
      </c>
      <c r="Q5" s="35" t="s">
        <v>320</v>
      </c>
      <c r="R5" s="23"/>
      <c r="U5" s="35" t="s">
        <v>322</v>
      </c>
      <c r="Y5" s="35" t="s">
        <v>311</v>
      </c>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row>
    <row r="6" spans="1:75" s="35" customFormat="1" ht="86.25" customHeight="1">
      <c r="A6" s="88" t="s">
        <v>598</v>
      </c>
      <c r="B6" s="88" t="s">
        <v>295</v>
      </c>
      <c r="C6" s="76" t="s">
        <v>516</v>
      </c>
      <c r="D6" s="76" t="s">
        <v>517</v>
      </c>
      <c r="E6" s="77" t="s">
        <v>515</v>
      </c>
      <c r="F6" s="78" t="s">
        <v>518</v>
      </c>
      <c r="G6" s="78" t="s">
        <v>519</v>
      </c>
      <c r="H6" s="78" t="s">
        <v>520</v>
      </c>
      <c r="I6" s="78"/>
      <c r="J6" s="77" t="s">
        <v>521</v>
      </c>
      <c r="K6" s="78" t="s">
        <v>522</v>
      </c>
      <c r="L6" s="78">
        <v>5</v>
      </c>
      <c r="M6" s="78" t="s">
        <v>523</v>
      </c>
      <c r="N6" s="78">
        <v>5</v>
      </c>
      <c r="O6" s="78">
        <v>5</v>
      </c>
      <c r="P6" s="78" t="s">
        <v>524</v>
      </c>
      <c r="Q6" s="78"/>
      <c r="R6" s="23"/>
      <c r="S6" s="78" t="s">
        <v>525</v>
      </c>
      <c r="T6" s="77" t="s">
        <v>526</v>
      </c>
      <c r="U6" s="78" t="s">
        <v>527</v>
      </c>
      <c r="V6" s="78" t="s">
        <v>528</v>
      </c>
      <c r="W6" s="78" t="s">
        <v>529</v>
      </c>
      <c r="X6" s="78" t="s">
        <v>530</v>
      </c>
      <c r="Y6" s="78" t="s">
        <v>524</v>
      </c>
      <c r="Z6" s="78" t="s">
        <v>268</v>
      </c>
      <c r="AA6" s="78" t="s">
        <v>531</v>
      </c>
      <c r="AB6" s="78" t="s">
        <v>532</v>
      </c>
      <c r="AC6" s="78" t="s">
        <v>533</v>
      </c>
      <c r="AD6" s="78" t="s">
        <v>534</v>
      </c>
      <c r="AE6" s="23" t="s">
        <v>535</v>
      </c>
      <c r="AF6" s="28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row>
    <row r="7" spans="1:75" s="35" customFormat="1" ht="66" customHeight="1" outlineLevel="1">
      <c r="A7" s="88" t="s">
        <v>598</v>
      </c>
      <c r="B7" s="88"/>
      <c r="C7" s="76" t="s">
        <v>516</v>
      </c>
      <c r="D7" s="76" t="s">
        <v>517</v>
      </c>
      <c r="E7" s="282" t="s">
        <v>536</v>
      </c>
      <c r="F7" s="78" t="s">
        <v>537</v>
      </c>
      <c r="G7" s="282" t="s">
        <v>538</v>
      </c>
      <c r="H7" s="78" t="s">
        <v>539</v>
      </c>
      <c r="I7" s="79"/>
      <c r="J7" s="77" t="s">
        <v>540</v>
      </c>
      <c r="K7" s="78" t="s">
        <v>541</v>
      </c>
      <c r="L7" s="78">
        <v>4</v>
      </c>
      <c r="M7" s="78" t="s">
        <v>523</v>
      </c>
      <c r="N7" s="78">
        <v>4</v>
      </c>
      <c r="O7" s="78">
        <v>5</v>
      </c>
      <c r="P7" s="78" t="s">
        <v>524</v>
      </c>
      <c r="Q7" s="78"/>
      <c r="R7" s="23"/>
      <c r="S7" s="78" t="s">
        <v>525</v>
      </c>
      <c r="T7" s="80" t="s">
        <v>542</v>
      </c>
      <c r="U7" s="78" t="s">
        <v>527</v>
      </c>
      <c r="V7" s="78" t="s">
        <v>528</v>
      </c>
      <c r="W7" s="78" t="s">
        <v>529</v>
      </c>
      <c r="X7" s="78" t="s">
        <v>543</v>
      </c>
      <c r="Y7" s="78" t="s">
        <v>524</v>
      </c>
      <c r="Z7" s="78" t="s">
        <v>268</v>
      </c>
      <c r="AA7" s="78" t="s">
        <v>531</v>
      </c>
      <c r="AB7" s="78" t="s">
        <v>532</v>
      </c>
      <c r="AC7" s="78" t="s">
        <v>533</v>
      </c>
      <c r="AD7" s="78" t="s">
        <v>534</v>
      </c>
      <c r="AE7" s="23"/>
      <c r="AF7" s="284"/>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row>
    <row r="8" spans="1:75" s="35" customFormat="1" ht="64.5" customHeight="1" outlineLevel="1">
      <c r="A8" s="88" t="s">
        <v>598</v>
      </c>
      <c r="B8" s="88"/>
      <c r="C8" s="76" t="s">
        <v>516</v>
      </c>
      <c r="D8" s="76" t="s">
        <v>517</v>
      </c>
      <c r="E8" s="81" t="s">
        <v>544</v>
      </c>
      <c r="F8" s="78" t="s">
        <v>537</v>
      </c>
      <c r="G8" s="81" t="s">
        <v>545</v>
      </c>
      <c r="H8" s="78" t="s">
        <v>539</v>
      </c>
      <c r="I8" s="78"/>
      <c r="J8" s="77" t="s">
        <v>546</v>
      </c>
      <c r="K8" s="78" t="s">
        <v>547</v>
      </c>
      <c r="L8" s="78">
        <v>4</v>
      </c>
      <c r="M8" s="78" t="s">
        <v>523</v>
      </c>
      <c r="N8" s="78">
        <v>5</v>
      </c>
      <c r="O8" s="78">
        <v>3</v>
      </c>
      <c r="P8" s="78" t="s">
        <v>548</v>
      </c>
      <c r="Q8" s="78" t="s">
        <v>549</v>
      </c>
      <c r="R8" s="23"/>
      <c r="S8" s="78" t="s">
        <v>525</v>
      </c>
      <c r="T8" s="82" t="s">
        <v>550</v>
      </c>
      <c r="U8" s="78" t="s">
        <v>527</v>
      </c>
      <c r="V8" s="78" t="s">
        <v>528</v>
      </c>
      <c r="W8" s="78" t="s">
        <v>551</v>
      </c>
      <c r="X8" s="78" t="s">
        <v>543</v>
      </c>
      <c r="Y8" s="78" t="s">
        <v>524</v>
      </c>
      <c r="Z8" s="78" t="s">
        <v>268</v>
      </c>
      <c r="AA8" s="78" t="s">
        <v>552</v>
      </c>
      <c r="AB8" s="78" t="s">
        <v>553</v>
      </c>
      <c r="AC8" s="78" t="s">
        <v>554</v>
      </c>
      <c r="AD8" s="78">
        <v>2011</v>
      </c>
      <c r="AE8" s="23" t="s">
        <v>555</v>
      </c>
      <c r="AF8" s="284"/>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row>
    <row r="9" spans="1:75" s="35" customFormat="1" ht="81.75" customHeight="1" outlineLevel="1">
      <c r="A9" s="88" t="s">
        <v>598</v>
      </c>
      <c r="B9" s="88"/>
      <c r="C9" s="76" t="s">
        <v>516</v>
      </c>
      <c r="D9" s="76" t="s">
        <v>517</v>
      </c>
      <c r="E9" s="77" t="s">
        <v>556</v>
      </c>
      <c r="F9" s="78" t="s">
        <v>557</v>
      </c>
      <c r="G9" s="83" t="s">
        <v>558</v>
      </c>
      <c r="H9" s="78" t="s">
        <v>539</v>
      </c>
      <c r="I9" s="84"/>
      <c r="J9" s="85" t="s">
        <v>559</v>
      </c>
      <c r="K9" s="78" t="s">
        <v>541</v>
      </c>
      <c r="L9" s="78">
        <v>4</v>
      </c>
      <c r="M9" s="78" t="s">
        <v>523</v>
      </c>
      <c r="N9" s="78">
        <v>4</v>
      </c>
      <c r="O9" s="78">
        <v>5</v>
      </c>
      <c r="P9" s="78" t="s">
        <v>524</v>
      </c>
      <c r="Q9" s="78"/>
      <c r="R9" s="23"/>
      <c r="S9" s="78" t="s">
        <v>525</v>
      </c>
      <c r="T9" s="80" t="s">
        <v>560</v>
      </c>
      <c r="U9" s="78" t="s">
        <v>527</v>
      </c>
      <c r="V9" s="78" t="s">
        <v>528</v>
      </c>
      <c r="W9" s="78" t="s">
        <v>529</v>
      </c>
      <c r="X9" s="78" t="s">
        <v>530</v>
      </c>
      <c r="Y9" s="78" t="s">
        <v>524</v>
      </c>
      <c r="Z9" s="78" t="s">
        <v>268</v>
      </c>
      <c r="AA9" s="78" t="s">
        <v>531</v>
      </c>
      <c r="AB9" s="78" t="s">
        <v>532</v>
      </c>
      <c r="AC9" s="78" t="s">
        <v>533</v>
      </c>
      <c r="AD9" s="78" t="s">
        <v>534</v>
      </c>
      <c r="AE9" s="23"/>
      <c r="AF9" s="284"/>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row>
    <row r="10" spans="1:75" s="35" customFormat="1" ht="57" customHeight="1" outlineLevel="1">
      <c r="A10" s="88" t="s">
        <v>598</v>
      </c>
      <c r="B10" s="88"/>
      <c r="C10" s="76" t="s">
        <v>561</v>
      </c>
      <c r="D10" s="76" t="s">
        <v>517</v>
      </c>
      <c r="E10" s="77" t="s">
        <v>562</v>
      </c>
      <c r="F10" s="78" t="s">
        <v>563</v>
      </c>
      <c r="G10" s="83" t="s">
        <v>564</v>
      </c>
      <c r="H10" s="78"/>
      <c r="I10" s="78"/>
      <c r="J10" s="85" t="s">
        <v>565</v>
      </c>
      <c r="K10" s="78" t="s">
        <v>271</v>
      </c>
      <c r="L10" s="78">
        <v>4</v>
      </c>
      <c r="M10" s="78" t="s">
        <v>566</v>
      </c>
      <c r="N10" s="78">
        <v>4</v>
      </c>
      <c r="O10" s="78">
        <v>5</v>
      </c>
      <c r="P10" s="78" t="s">
        <v>524</v>
      </c>
      <c r="Q10" s="78"/>
      <c r="R10" s="23"/>
      <c r="S10" s="78" t="s">
        <v>525</v>
      </c>
      <c r="T10" s="77" t="s">
        <v>567</v>
      </c>
      <c r="U10" s="78" t="s">
        <v>527</v>
      </c>
      <c r="V10" s="78" t="s">
        <v>528</v>
      </c>
      <c r="W10" s="78" t="s">
        <v>529</v>
      </c>
      <c r="X10" s="78" t="s">
        <v>530</v>
      </c>
      <c r="Y10" s="78" t="s">
        <v>524</v>
      </c>
      <c r="Z10" s="78" t="s">
        <v>268</v>
      </c>
      <c r="AA10" s="78" t="s">
        <v>552</v>
      </c>
      <c r="AB10" s="78" t="s">
        <v>553</v>
      </c>
      <c r="AC10" s="78" t="s">
        <v>554</v>
      </c>
      <c r="AD10" s="78">
        <v>2011</v>
      </c>
      <c r="AE10" s="23"/>
      <c r="AF10" s="284"/>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row>
    <row r="11" spans="1:75" s="35" customFormat="1" ht="78.75" customHeight="1" outlineLevel="1">
      <c r="A11" s="88" t="s">
        <v>598</v>
      </c>
      <c r="B11" s="88"/>
      <c r="C11" s="76" t="s">
        <v>568</v>
      </c>
      <c r="D11" s="76" t="s">
        <v>517</v>
      </c>
      <c r="E11" s="77" t="s">
        <v>569</v>
      </c>
      <c r="F11" s="78" t="s">
        <v>570</v>
      </c>
      <c r="G11" s="83" t="s">
        <v>571</v>
      </c>
      <c r="H11" s="78" t="s">
        <v>140</v>
      </c>
      <c r="I11" s="78"/>
      <c r="J11" s="85" t="s">
        <v>572</v>
      </c>
      <c r="K11" s="78" t="s">
        <v>573</v>
      </c>
      <c r="L11" s="78">
        <v>3</v>
      </c>
      <c r="M11" s="78" t="s">
        <v>566</v>
      </c>
      <c r="N11" s="78">
        <v>3</v>
      </c>
      <c r="O11" s="78">
        <v>4</v>
      </c>
      <c r="P11" s="78" t="s">
        <v>524</v>
      </c>
      <c r="Q11" s="78"/>
      <c r="R11" s="23"/>
      <c r="S11" s="78" t="s">
        <v>525</v>
      </c>
      <c r="T11" s="77" t="s">
        <v>573</v>
      </c>
      <c r="U11" s="78" t="s">
        <v>527</v>
      </c>
      <c r="V11" s="78" t="s">
        <v>528</v>
      </c>
      <c r="W11" s="78" t="s">
        <v>529</v>
      </c>
      <c r="X11" s="78" t="s">
        <v>530</v>
      </c>
      <c r="Y11" s="78" t="s">
        <v>524</v>
      </c>
      <c r="Z11" s="78" t="s">
        <v>268</v>
      </c>
      <c r="AA11" s="78" t="s">
        <v>574</v>
      </c>
      <c r="AB11" s="78" t="s">
        <v>553</v>
      </c>
      <c r="AC11" s="78" t="s">
        <v>554</v>
      </c>
      <c r="AD11" s="78">
        <v>2011</v>
      </c>
      <c r="AE11" s="23" t="s">
        <v>575</v>
      </c>
      <c r="AF11" s="284"/>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row>
    <row r="12" spans="1:75" s="35" customFormat="1" ht="49.5" customHeight="1" outlineLevel="1">
      <c r="A12" s="88" t="s">
        <v>598</v>
      </c>
      <c r="B12" s="88"/>
      <c r="C12" s="76" t="s">
        <v>27</v>
      </c>
      <c r="D12" s="76" t="s">
        <v>517</v>
      </c>
      <c r="E12" s="77" t="s">
        <v>576</v>
      </c>
      <c r="F12" s="78" t="s">
        <v>577</v>
      </c>
      <c r="G12" s="83" t="s">
        <v>578</v>
      </c>
      <c r="H12" s="78" t="s">
        <v>579</v>
      </c>
      <c r="I12" s="78"/>
      <c r="J12" s="85" t="s">
        <v>580</v>
      </c>
      <c r="K12" s="78" t="s">
        <v>271</v>
      </c>
      <c r="L12" s="78">
        <v>3</v>
      </c>
      <c r="M12" s="78" t="s">
        <v>566</v>
      </c>
      <c r="N12" s="78">
        <v>3</v>
      </c>
      <c r="O12" s="78">
        <v>5</v>
      </c>
      <c r="P12" s="78" t="s">
        <v>524</v>
      </c>
      <c r="Q12" s="78"/>
      <c r="R12" s="23"/>
      <c r="S12" s="78" t="s">
        <v>525</v>
      </c>
      <c r="T12" s="77" t="s">
        <v>581</v>
      </c>
      <c r="U12" s="78" t="s">
        <v>527</v>
      </c>
      <c r="V12" s="78" t="s">
        <v>528</v>
      </c>
      <c r="W12" s="78" t="s">
        <v>529</v>
      </c>
      <c r="X12" s="78" t="s">
        <v>530</v>
      </c>
      <c r="Y12" s="78" t="s">
        <v>524</v>
      </c>
      <c r="Z12" s="78" t="s">
        <v>268</v>
      </c>
      <c r="AA12" s="78" t="s">
        <v>531</v>
      </c>
      <c r="AB12" s="78" t="s">
        <v>532</v>
      </c>
      <c r="AC12" s="78" t="s">
        <v>533</v>
      </c>
      <c r="AD12" s="78" t="s">
        <v>534</v>
      </c>
      <c r="AE12" s="23"/>
      <c r="AF12" s="284"/>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row>
    <row r="13" spans="1:75" s="35" customFormat="1" ht="55.5" customHeight="1" outlineLevel="1">
      <c r="A13" s="88" t="s">
        <v>598</v>
      </c>
      <c r="B13" s="88"/>
      <c r="C13" s="76" t="s">
        <v>582</v>
      </c>
      <c r="D13" s="76" t="s">
        <v>517</v>
      </c>
      <c r="E13" s="77" t="s">
        <v>583</v>
      </c>
      <c r="F13" s="78" t="s">
        <v>584</v>
      </c>
      <c r="G13" s="83" t="s">
        <v>585</v>
      </c>
      <c r="H13" s="78" t="s">
        <v>586</v>
      </c>
      <c r="I13" s="78"/>
      <c r="J13" s="86" t="s">
        <v>587</v>
      </c>
      <c r="K13" s="78" t="s">
        <v>271</v>
      </c>
      <c r="L13" s="78">
        <v>4</v>
      </c>
      <c r="M13" s="78" t="s">
        <v>523</v>
      </c>
      <c r="N13" s="78">
        <v>4</v>
      </c>
      <c r="O13" s="78">
        <v>4</v>
      </c>
      <c r="P13" s="78" t="s">
        <v>524</v>
      </c>
      <c r="Q13" s="78"/>
      <c r="R13" s="23"/>
      <c r="S13" s="78" t="s">
        <v>525</v>
      </c>
      <c r="T13" s="77" t="s">
        <v>588</v>
      </c>
      <c r="U13" s="78" t="s">
        <v>527</v>
      </c>
      <c r="V13" s="78" t="s">
        <v>528</v>
      </c>
      <c r="W13" s="78" t="s">
        <v>529</v>
      </c>
      <c r="X13" s="78" t="s">
        <v>530</v>
      </c>
      <c r="Y13" s="78" t="s">
        <v>524</v>
      </c>
      <c r="Z13" s="78" t="s">
        <v>268</v>
      </c>
      <c r="AA13" s="78" t="s">
        <v>552</v>
      </c>
      <c r="AB13" s="78" t="s">
        <v>553</v>
      </c>
      <c r="AC13" s="78" t="s">
        <v>554</v>
      </c>
      <c r="AD13" s="78">
        <v>2011</v>
      </c>
      <c r="AE13" s="23"/>
      <c r="AF13" s="284"/>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row>
    <row r="14" spans="1:75" s="35" customFormat="1" ht="62.25" customHeight="1" outlineLevel="1">
      <c r="A14" s="88" t="s">
        <v>598</v>
      </c>
      <c r="B14" s="88"/>
      <c r="C14" s="76" t="s">
        <v>589</v>
      </c>
      <c r="D14" s="76" t="s">
        <v>517</v>
      </c>
      <c r="E14" s="77" t="s">
        <v>590</v>
      </c>
      <c r="F14" s="78" t="s">
        <v>591</v>
      </c>
      <c r="G14" s="77" t="s">
        <v>592</v>
      </c>
      <c r="H14" s="78" t="s">
        <v>593</v>
      </c>
      <c r="I14" s="78"/>
      <c r="J14" s="87" t="s">
        <v>594</v>
      </c>
      <c r="K14" s="78" t="s">
        <v>271</v>
      </c>
      <c r="L14" s="78">
        <v>5</v>
      </c>
      <c r="M14" s="78" t="s">
        <v>595</v>
      </c>
      <c r="N14" s="78">
        <v>4</v>
      </c>
      <c r="O14" s="78">
        <v>5</v>
      </c>
      <c r="P14" s="78" t="s">
        <v>524</v>
      </c>
      <c r="Q14" s="78"/>
      <c r="R14" s="23"/>
      <c r="S14" s="78" t="s">
        <v>525</v>
      </c>
      <c r="T14" s="77" t="s">
        <v>596</v>
      </c>
      <c r="U14" s="78" t="s">
        <v>527</v>
      </c>
      <c r="V14" s="78" t="s">
        <v>528</v>
      </c>
      <c r="W14" s="78" t="s">
        <v>529</v>
      </c>
      <c r="X14" s="78" t="s">
        <v>530</v>
      </c>
      <c r="Y14" s="78" t="s">
        <v>524</v>
      </c>
      <c r="Z14" s="78" t="s">
        <v>268</v>
      </c>
      <c r="AA14" s="78" t="s">
        <v>552</v>
      </c>
      <c r="AB14" s="78" t="s">
        <v>553</v>
      </c>
      <c r="AC14" s="78" t="s">
        <v>554</v>
      </c>
      <c r="AD14" s="78">
        <v>2011</v>
      </c>
      <c r="AE14" s="23" t="s">
        <v>597</v>
      </c>
      <c r="AF14" s="285"/>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row>
    <row r="15" spans="1:75" ht="48">
      <c r="A15" s="53" t="s">
        <v>599</v>
      </c>
      <c r="B15" s="72" t="s">
        <v>295</v>
      </c>
      <c r="C15" s="89" t="s">
        <v>1</v>
      </c>
      <c r="D15" s="89" t="s">
        <v>398</v>
      </c>
      <c r="E15" s="89" t="s">
        <v>600</v>
      </c>
      <c r="F15" s="89" t="s">
        <v>271</v>
      </c>
      <c r="G15" s="54" t="s">
        <v>601</v>
      </c>
      <c r="H15" s="89" t="s">
        <v>602</v>
      </c>
      <c r="I15" s="89"/>
      <c r="J15" s="89" t="s">
        <v>603</v>
      </c>
      <c r="K15" s="89" t="s">
        <v>604</v>
      </c>
      <c r="L15" s="89">
        <v>5</v>
      </c>
      <c r="M15" s="89" t="s">
        <v>523</v>
      </c>
      <c r="N15" s="89">
        <v>4</v>
      </c>
      <c r="O15" s="89">
        <v>5</v>
      </c>
      <c r="P15" s="89" t="s">
        <v>605</v>
      </c>
      <c r="Q15" s="89" t="s">
        <v>606</v>
      </c>
      <c r="R15" s="35"/>
      <c r="S15" s="35"/>
      <c r="T15" s="35"/>
      <c r="U15" s="35"/>
      <c r="V15" s="35"/>
      <c r="W15" s="35"/>
      <c r="X15" s="35"/>
      <c r="Y15" s="35"/>
      <c r="Z15" s="35"/>
      <c r="AA15" s="35"/>
      <c r="AB15" s="35"/>
      <c r="AC15" s="90"/>
    </row>
    <row r="16" spans="1:75" ht="36" outlineLevel="1">
      <c r="A16" s="53" t="s">
        <v>599</v>
      </c>
      <c r="B16" s="73"/>
      <c r="C16" s="54" t="s">
        <v>1</v>
      </c>
      <c r="D16" s="89" t="s">
        <v>398</v>
      </c>
      <c r="E16" s="54" t="s">
        <v>607</v>
      </c>
      <c r="F16" s="54" t="s">
        <v>271</v>
      </c>
      <c r="G16" s="54" t="s">
        <v>601</v>
      </c>
      <c r="H16" s="54"/>
      <c r="I16" s="54"/>
      <c r="J16" s="54" t="s">
        <v>608</v>
      </c>
      <c r="K16" s="54" t="s">
        <v>609</v>
      </c>
      <c r="L16" s="54">
        <v>5</v>
      </c>
      <c r="M16" s="89" t="s">
        <v>523</v>
      </c>
      <c r="N16" s="54">
        <v>5</v>
      </c>
      <c r="O16" s="54">
        <v>5</v>
      </c>
      <c r="P16" s="54" t="s">
        <v>610</v>
      </c>
      <c r="Q16" s="54" t="s">
        <v>606</v>
      </c>
      <c r="R16" s="35"/>
      <c r="S16" s="35"/>
      <c r="T16" s="35"/>
      <c r="U16" s="35"/>
      <c r="V16" s="35"/>
      <c r="W16" s="35"/>
      <c r="X16" s="35"/>
      <c r="Y16" s="35"/>
      <c r="Z16" s="35"/>
      <c r="AA16" s="35"/>
      <c r="AB16" s="35"/>
      <c r="AC16" s="90"/>
    </row>
    <row r="17" spans="1:75" ht="48" outlineLevel="1">
      <c r="A17" s="53" t="s">
        <v>599</v>
      </c>
      <c r="B17" s="73"/>
      <c r="C17" s="54" t="s">
        <v>2</v>
      </c>
      <c r="D17" s="89" t="s">
        <v>398</v>
      </c>
      <c r="E17" s="54" t="s">
        <v>611</v>
      </c>
      <c r="F17" s="54" t="s">
        <v>271</v>
      </c>
      <c r="G17" s="54" t="s">
        <v>601</v>
      </c>
      <c r="H17" s="54"/>
      <c r="I17" s="54"/>
      <c r="J17" s="54" t="s">
        <v>612</v>
      </c>
      <c r="K17" s="54" t="s">
        <v>609</v>
      </c>
      <c r="L17" s="54">
        <v>5</v>
      </c>
      <c r="M17" s="89" t="s">
        <v>523</v>
      </c>
      <c r="N17" s="54">
        <v>5</v>
      </c>
      <c r="O17" s="54">
        <v>5</v>
      </c>
      <c r="P17" s="54" t="s">
        <v>610</v>
      </c>
      <c r="Q17" s="54" t="s">
        <v>606</v>
      </c>
      <c r="R17" s="35"/>
      <c r="S17" s="35"/>
      <c r="T17" s="35"/>
      <c r="U17" s="35"/>
      <c r="V17" s="35"/>
      <c r="W17" s="35"/>
      <c r="X17" s="35"/>
      <c r="Y17" s="35"/>
      <c r="Z17" s="35"/>
      <c r="AA17" s="35"/>
      <c r="AB17" s="35"/>
      <c r="AC17" s="90"/>
    </row>
    <row r="18" spans="1:75" ht="48" outlineLevel="1">
      <c r="A18" s="53" t="s">
        <v>599</v>
      </c>
      <c r="B18" s="73"/>
      <c r="C18" s="54" t="s">
        <v>2</v>
      </c>
      <c r="D18" s="89" t="s">
        <v>398</v>
      </c>
      <c r="E18" s="54" t="s">
        <v>613</v>
      </c>
      <c r="F18" s="54" t="s">
        <v>271</v>
      </c>
      <c r="G18" s="54" t="s">
        <v>601</v>
      </c>
      <c r="H18" s="54"/>
      <c r="I18" s="54"/>
      <c r="J18" s="54" t="s">
        <v>614</v>
      </c>
      <c r="K18" s="54" t="s">
        <v>604</v>
      </c>
      <c r="L18" s="54">
        <v>5</v>
      </c>
      <c r="M18" s="89" t="s">
        <v>523</v>
      </c>
      <c r="N18" s="54">
        <v>5</v>
      </c>
      <c r="O18" s="54">
        <v>5</v>
      </c>
      <c r="P18" s="54"/>
      <c r="Q18" s="54" t="s">
        <v>615</v>
      </c>
      <c r="R18" s="35"/>
      <c r="S18" s="35"/>
      <c r="T18" s="35"/>
      <c r="U18" s="35"/>
      <c r="V18" s="35"/>
      <c r="W18" s="35"/>
      <c r="X18" s="35"/>
      <c r="Y18" s="35"/>
      <c r="Z18" s="35"/>
      <c r="AA18" s="35"/>
      <c r="AB18" s="35"/>
      <c r="AC18" s="90"/>
    </row>
    <row r="19" spans="1:75" ht="48" outlineLevel="1">
      <c r="A19" s="53" t="s">
        <v>599</v>
      </c>
      <c r="B19" s="73"/>
      <c r="C19" s="54" t="s">
        <v>2</v>
      </c>
      <c r="D19" s="89" t="s">
        <v>398</v>
      </c>
      <c r="E19" s="54" t="s">
        <v>616</v>
      </c>
      <c r="F19" s="54" t="s">
        <v>604</v>
      </c>
      <c r="G19" s="54" t="s">
        <v>601</v>
      </c>
      <c r="H19" s="54"/>
      <c r="I19" s="54"/>
      <c r="J19" s="54" t="s">
        <v>617</v>
      </c>
      <c r="K19" s="54" t="s">
        <v>604</v>
      </c>
      <c r="L19" s="54">
        <v>5</v>
      </c>
      <c r="M19" s="54" t="s">
        <v>618</v>
      </c>
      <c r="N19" s="54">
        <v>5</v>
      </c>
      <c r="O19" s="54">
        <v>5</v>
      </c>
      <c r="P19" s="54" t="s">
        <v>619</v>
      </c>
      <c r="Q19" s="54" t="s">
        <v>606</v>
      </c>
      <c r="R19" s="35"/>
      <c r="S19" s="35"/>
      <c r="T19" s="35"/>
      <c r="U19" s="35"/>
      <c r="V19" s="35"/>
      <c r="W19" s="35"/>
      <c r="X19" s="35"/>
      <c r="Y19" s="35"/>
      <c r="Z19" s="35"/>
      <c r="AA19" s="35"/>
      <c r="AB19" s="35"/>
      <c r="AC19" s="90"/>
    </row>
    <row r="20" spans="1:75" ht="72" outlineLevel="1">
      <c r="A20" s="53" t="s">
        <v>599</v>
      </c>
      <c r="B20" s="73"/>
      <c r="C20" s="54" t="s">
        <v>2</v>
      </c>
      <c r="D20" s="89" t="s">
        <v>398</v>
      </c>
      <c r="E20" s="54" t="s">
        <v>620</v>
      </c>
      <c r="F20" s="54" t="s">
        <v>271</v>
      </c>
      <c r="G20" s="54" t="s">
        <v>601</v>
      </c>
      <c r="H20" s="54"/>
      <c r="I20" s="54"/>
      <c r="J20" s="54" t="s">
        <v>621</v>
      </c>
      <c r="K20" s="54" t="s">
        <v>609</v>
      </c>
      <c r="L20" s="54">
        <v>4</v>
      </c>
      <c r="M20" s="89" t="s">
        <v>523</v>
      </c>
      <c r="N20" s="54">
        <v>4</v>
      </c>
      <c r="O20" s="54">
        <v>4</v>
      </c>
      <c r="P20" s="54" t="s">
        <v>622</v>
      </c>
      <c r="Q20" s="54" t="s">
        <v>606</v>
      </c>
      <c r="R20" s="35"/>
      <c r="S20" s="35"/>
      <c r="T20" s="35"/>
      <c r="U20" s="35"/>
      <c r="V20" s="35"/>
      <c r="W20" s="35"/>
      <c r="X20" s="35"/>
      <c r="Y20" s="35"/>
      <c r="Z20" s="35"/>
      <c r="AA20" s="35"/>
      <c r="AB20" s="35"/>
      <c r="AC20" s="90"/>
    </row>
    <row r="21" spans="1:75" ht="60" outlineLevel="1">
      <c r="A21" s="53" t="s">
        <v>599</v>
      </c>
      <c r="B21" s="73"/>
      <c r="C21" s="54" t="s">
        <v>2</v>
      </c>
      <c r="D21" s="89" t="s">
        <v>398</v>
      </c>
      <c r="E21" s="54" t="s">
        <v>623</v>
      </c>
      <c r="F21" s="54" t="s">
        <v>271</v>
      </c>
      <c r="G21" s="54" t="s">
        <v>601</v>
      </c>
      <c r="H21" s="54"/>
      <c r="I21" s="54"/>
      <c r="J21" s="54" t="s">
        <v>624</v>
      </c>
      <c r="K21" s="54" t="s">
        <v>604</v>
      </c>
      <c r="L21" s="54">
        <v>5</v>
      </c>
      <c r="M21" s="89" t="s">
        <v>523</v>
      </c>
      <c r="N21" s="54">
        <v>5</v>
      </c>
      <c r="O21" s="54">
        <v>5</v>
      </c>
      <c r="P21" s="54" t="s">
        <v>622</v>
      </c>
      <c r="Q21" s="54" t="s">
        <v>606</v>
      </c>
      <c r="R21" s="35"/>
      <c r="S21" s="35"/>
      <c r="T21" s="35"/>
      <c r="U21" s="35"/>
      <c r="V21" s="35"/>
      <c r="W21" s="35"/>
      <c r="X21" s="35"/>
      <c r="Y21" s="35"/>
      <c r="Z21" s="35"/>
      <c r="AA21" s="35"/>
      <c r="AB21" s="35"/>
      <c r="AC21" s="90"/>
    </row>
    <row r="22" spans="1:75" ht="60" outlineLevel="1">
      <c r="A22" s="53" t="s">
        <v>599</v>
      </c>
      <c r="B22" s="73"/>
      <c r="C22" s="54" t="s">
        <v>2</v>
      </c>
      <c r="D22" s="89" t="s">
        <v>398</v>
      </c>
      <c r="E22" s="54" t="s">
        <v>625</v>
      </c>
      <c r="F22" s="54" t="s">
        <v>271</v>
      </c>
      <c r="G22" s="54" t="s">
        <v>601</v>
      </c>
      <c r="H22" s="54"/>
      <c r="I22" s="54"/>
      <c r="J22" s="54" t="s">
        <v>626</v>
      </c>
      <c r="K22" s="54" t="s">
        <v>604</v>
      </c>
      <c r="L22" s="54">
        <v>5</v>
      </c>
      <c r="M22" s="89" t="s">
        <v>523</v>
      </c>
      <c r="N22" s="54">
        <v>5</v>
      </c>
      <c r="O22" s="54">
        <v>4</v>
      </c>
      <c r="P22" s="54" t="s">
        <v>627</v>
      </c>
      <c r="Q22" s="54" t="s">
        <v>628</v>
      </c>
      <c r="R22" s="35"/>
      <c r="S22" s="35"/>
      <c r="T22" s="35"/>
      <c r="U22" s="35"/>
      <c r="V22" s="35"/>
      <c r="W22" s="35"/>
      <c r="X22" s="35"/>
      <c r="Y22" s="35"/>
      <c r="Z22" s="35"/>
      <c r="AA22" s="35"/>
      <c r="AB22" s="35"/>
      <c r="AC22" s="90"/>
    </row>
    <row r="23" spans="1:75" ht="72" outlineLevel="1">
      <c r="A23" s="53" t="s">
        <v>599</v>
      </c>
      <c r="B23" s="73"/>
      <c r="C23" s="54" t="s">
        <v>2</v>
      </c>
      <c r="D23" s="89" t="s">
        <v>398</v>
      </c>
      <c r="E23" s="54" t="s">
        <v>629</v>
      </c>
      <c r="F23" s="54" t="s">
        <v>271</v>
      </c>
      <c r="G23" s="54" t="s">
        <v>601</v>
      </c>
      <c r="H23" s="89" t="s">
        <v>602</v>
      </c>
      <c r="I23" s="54"/>
      <c r="J23" s="54" t="s">
        <v>630</v>
      </c>
      <c r="K23" s="54" t="s">
        <v>604</v>
      </c>
      <c r="L23" s="54">
        <v>5</v>
      </c>
      <c r="M23" s="89" t="s">
        <v>523</v>
      </c>
      <c r="N23" s="54">
        <v>5</v>
      </c>
      <c r="O23" s="54">
        <v>4</v>
      </c>
      <c r="P23" s="54" t="s">
        <v>627</v>
      </c>
      <c r="Q23" s="54" t="s">
        <v>628</v>
      </c>
      <c r="R23" s="35"/>
      <c r="S23" s="35"/>
      <c r="T23" s="35"/>
      <c r="U23" s="35"/>
      <c r="V23" s="35"/>
      <c r="W23" s="35"/>
      <c r="X23" s="35"/>
      <c r="Y23" s="35"/>
      <c r="Z23" s="35"/>
      <c r="AA23" s="35"/>
      <c r="AB23" s="35"/>
      <c r="AC23" s="90"/>
    </row>
    <row r="24" spans="1:75" ht="108" outlineLevel="1">
      <c r="A24" s="53" t="s">
        <v>599</v>
      </c>
      <c r="B24" s="73"/>
      <c r="C24" s="54" t="s">
        <v>631</v>
      </c>
      <c r="D24" s="89" t="s">
        <v>398</v>
      </c>
      <c r="E24" s="54" t="s">
        <v>632</v>
      </c>
      <c r="F24" s="54" t="s">
        <v>633</v>
      </c>
      <c r="G24" s="54" t="s">
        <v>601</v>
      </c>
      <c r="H24" s="35"/>
      <c r="I24" s="54" t="s">
        <v>615</v>
      </c>
      <c r="J24" s="54" t="s">
        <v>634</v>
      </c>
      <c r="K24" s="54" t="s">
        <v>635</v>
      </c>
      <c r="L24" s="54">
        <v>5</v>
      </c>
      <c r="M24" s="54" t="s">
        <v>636</v>
      </c>
      <c r="N24" s="54">
        <v>5</v>
      </c>
      <c r="O24" s="54">
        <v>5</v>
      </c>
      <c r="P24" s="54" t="s">
        <v>637</v>
      </c>
      <c r="Q24" s="54" t="s">
        <v>606</v>
      </c>
      <c r="R24" s="35"/>
      <c r="S24" s="35"/>
      <c r="T24" s="35"/>
      <c r="U24" s="35"/>
      <c r="V24" s="35"/>
      <c r="W24" s="35"/>
      <c r="X24" s="35"/>
      <c r="Y24" s="35"/>
      <c r="Z24" s="35"/>
      <c r="AA24" s="35"/>
      <c r="AB24" s="35"/>
      <c r="AC24" s="90"/>
    </row>
    <row r="25" spans="1:75" ht="96" outlineLevel="1">
      <c r="A25" s="53" t="s">
        <v>599</v>
      </c>
      <c r="B25" s="73"/>
      <c r="C25" s="54" t="s">
        <v>638</v>
      </c>
      <c r="D25" s="89" t="s">
        <v>398</v>
      </c>
      <c r="E25" s="54" t="s">
        <v>639</v>
      </c>
      <c r="F25" s="54" t="s">
        <v>640</v>
      </c>
      <c r="G25" s="54" t="s">
        <v>601</v>
      </c>
      <c r="H25" s="35"/>
      <c r="I25" s="54" t="s">
        <v>615</v>
      </c>
      <c r="J25" s="54" t="s">
        <v>641</v>
      </c>
      <c r="K25" s="35" t="s">
        <v>642</v>
      </c>
      <c r="L25" s="54">
        <v>5</v>
      </c>
      <c r="M25" s="54" t="s">
        <v>523</v>
      </c>
      <c r="N25" s="54">
        <v>5</v>
      </c>
      <c r="O25" s="54">
        <v>4</v>
      </c>
      <c r="P25" s="54" t="s">
        <v>643</v>
      </c>
      <c r="Q25" s="54" t="s">
        <v>628</v>
      </c>
      <c r="R25" s="35"/>
      <c r="S25" s="35"/>
      <c r="T25" s="35"/>
      <c r="U25" s="35"/>
      <c r="V25" s="35"/>
      <c r="W25" s="35"/>
      <c r="X25" s="35"/>
      <c r="Y25" s="35"/>
      <c r="Z25" s="35"/>
      <c r="AA25" s="35"/>
      <c r="AB25" s="35"/>
      <c r="AC25" s="90"/>
    </row>
    <row r="26" spans="1:75" s="35" customFormat="1" ht="31.5" customHeight="1">
      <c r="A26" s="151" t="s">
        <v>1162</v>
      </c>
      <c r="B26" s="72" t="s">
        <v>295</v>
      </c>
      <c r="C26" s="35" t="s">
        <v>561</v>
      </c>
      <c r="D26" s="34"/>
      <c r="E26" s="54" t="s">
        <v>1163</v>
      </c>
      <c r="F26" s="54" t="s">
        <v>1164</v>
      </c>
      <c r="J26" s="35" t="s">
        <v>1165</v>
      </c>
      <c r="K26" s="35" t="s">
        <v>1166</v>
      </c>
      <c r="L26" s="35">
        <v>5</v>
      </c>
      <c r="N26" s="35">
        <v>5</v>
      </c>
      <c r="O26" s="35">
        <v>5</v>
      </c>
      <c r="Q26" s="35" t="s">
        <v>1167</v>
      </c>
      <c r="R26" s="23"/>
      <c r="U26" s="35" t="s">
        <v>527</v>
      </c>
      <c r="W26" s="35" t="s">
        <v>778</v>
      </c>
      <c r="X26" s="35" t="s">
        <v>1168</v>
      </c>
      <c r="Z26" s="35" t="s">
        <v>1169</v>
      </c>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row>
    <row r="27" spans="1:75" s="35" customFormat="1" ht="32.25" customHeight="1" outlineLevel="1">
      <c r="A27" s="151" t="s">
        <v>1162</v>
      </c>
      <c r="B27" s="73"/>
      <c r="C27" s="35" t="s">
        <v>561</v>
      </c>
      <c r="D27" s="34"/>
      <c r="E27" s="152" t="s">
        <v>1170</v>
      </c>
      <c r="F27" s="152" t="s">
        <v>1171</v>
      </c>
      <c r="G27" s="153"/>
      <c r="H27" s="153"/>
      <c r="I27" s="153"/>
      <c r="J27" s="152" t="s">
        <v>1172</v>
      </c>
      <c r="K27" s="154" t="s">
        <v>1173</v>
      </c>
      <c r="L27" s="35">
        <v>5</v>
      </c>
      <c r="N27" s="35">
        <v>5</v>
      </c>
      <c r="O27" s="35">
        <v>5</v>
      </c>
      <c r="Q27" s="35" t="s">
        <v>1167</v>
      </c>
      <c r="R27" s="23"/>
      <c r="W27" s="35" t="s">
        <v>778</v>
      </c>
      <c r="X27" s="35" t="s">
        <v>1168</v>
      </c>
      <c r="Z27" s="35" t="s">
        <v>1169</v>
      </c>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row>
    <row r="28" spans="1:75" s="35" customFormat="1" ht="29.25" customHeight="1" outlineLevel="1">
      <c r="A28" s="151" t="s">
        <v>1162</v>
      </c>
      <c r="B28" s="73"/>
      <c r="C28" s="35" t="s">
        <v>561</v>
      </c>
      <c r="D28" s="34"/>
      <c r="E28" s="54" t="s">
        <v>1174</v>
      </c>
      <c r="F28" s="54" t="s">
        <v>1175</v>
      </c>
      <c r="J28" s="35" t="s">
        <v>1176</v>
      </c>
      <c r="K28" s="35" t="s">
        <v>1177</v>
      </c>
      <c r="L28" s="35">
        <v>5</v>
      </c>
      <c r="N28" s="35">
        <v>5</v>
      </c>
      <c r="O28" s="35">
        <v>5</v>
      </c>
      <c r="Q28" s="35" t="s">
        <v>1167</v>
      </c>
      <c r="R28" s="23"/>
      <c r="U28" s="35" t="s">
        <v>527</v>
      </c>
      <c r="W28" s="35" t="s">
        <v>778</v>
      </c>
      <c r="X28" s="35" t="s">
        <v>1168</v>
      </c>
      <c r="Z28" s="35" t="s">
        <v>1169</v>
      </c>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row>
    <row r="29" spans="1:75" s="35" customFormat="1" ht="29.25" customHeight="1" outlineLevel="1">
      <c r="A29" s="151" t="s">
        <v>1162</v>
      </c>
      <c r="B29" s="73"/>
      <c r="C29" s="35" t="s">
        <v>561</v>
      </c>
      <c r="D29" s="34"/>
      <c r="E29" s="54" t="s">
        <v>1178</v>
      </c>
      <c r="F29" s="54" t="s">
        <v>1179</v>
      </c>
      <c r="J29" s="35" t="s">
        <v>1180</v>
      </c>
      <c r="K29" s="35" t="s">
        <v>1177</v>
      </c>
      <c r="L29" s="35">
        <v>3</v>
      </c>
      <c r="M29" s="35" t="s">
        <v>1181</v>
      </c>
      <c r="N29" s="35">
        <v>4</v>
      </c>
      <c r="O29" s="35">
        <v>5</v>
      </c>
      <c r="Q29" s="35" t="s">
        <v>1167</v>
      </c>
      <c r="R29" s="23"/>
      <c r="U29" s="35" t="s">
        <v>527</v>
      </c>
      <c r="W29" s="35" t="s">
        <v>778</v>
      </c>
      <c r="X29" s="35" t="s">
        <v>1168</v>
      </c>
      <c r="Z29" s="35" t="s">
        <v>1169</v>
      </c>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row>
    <row r="30" spans="1:75" s="35" customFormat="1" ht="29.25" customHeight="1" outlineLevel="1">
      <c r="A30" s="151" t="s">
        <v>1162</v>
      </c>
      <c r="B30" s="73"/>
      <c r="C30" s="35" t="s">
        <v>561</v>
      </c>
      <c r="D30" s="34"/>
      <c r="E30" s="54" t="s">
        <v>1182</v>
      </c>
      <c r="F30" s="54" t="s">
        <v>1183</v>
      </c>
      <c r="J30" s="35" t="s">
        <v>1184</v>
      </c>
      <c r="K30" s="35" t="s">
        <v>1177</v>
      </c>
      <c r="L30" s="35">
        <v>4</v>
      </c>
      <c r="M30" s="35" t="s">
        <v>1185</v>
      </c>
      <c r="N30" s="35">
        <v>3</v>
      </c>
      <c r="O30" s="35">
        <v>5</v>
      </c>
      <c r="Q30" s="35" t="s">
        <v>1167</v>
      </c>
      <c r="R30" s="23"/>
      <c r="U30" s="35" t="s">
        <v>527</v>
      </c>
      <c r="W30" s="35" t="s">
        <v>778</v>
      </c>
      <c r="X30" s="35" t="s">
        <v>1168</v>
      </c>
      <c r="Z30" s="35" t="s">
        <v>1169</v>
      </c>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row>
    <row r="31" spans="1:75" s="35" customFormat="1" ht="32.25" customHeight="1" outlineLevel="1">
      <c r="A31" s="151" t="s">
        <v>1162</v>
      </c>
      <c r="B31" s="73"/>
      <c r="C31" s="35" t="s">
        <v>561</v>
      </c>
      <c r="D31" s="34"/>
      <c r="E31" s="54" t="s">
        <v>1186</v>
      </c>
      <c r="F31" s="54" t="s">
        <v>1187</v>
      </c>
      <c r="J31" s="35" t="s">
        <v>1188</v>
      </c>
      <c r="K31" s="35" t="s">
        <v>1189</v>
      </c>
      <c r="L31" s="35">
        <v>4</v>
      </c>
      <c r="M31" s="35" t="s">
        <v>1190</v>
      </c>
      <c r="N31" s="35">
        <v>4</v>
      </c>
      <c r="O31" s="35">
        <v>5</v>
      </c>
      <c r="Q31" s="35" t="s">
        <v>1167</v>
      </c>
      <c r="R31" s="23"/>
      <c r="U31" s="35" t="s">
        <v>527</v>
      </c>
      <c r="W31" s="35" t="s">
        <v>778</v>
      </c>
      <c r="X31" s="35" t="s">
        <v>1191</v>
      </c>
      <c r="Z31" s="35" t="s">
        <v>1169</v>
      </c>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row>
    <row r="32" spans="1:75" s="35" customFormat="1" ht="32.25" customHeight="1" outlineLevel="1">
      <c r="A32" s="151" t="s">
        <v>1162</v>
      </c>
      <c r="B32" s="73"/>
      <c r="C32" s="35" t="s">
        <v>561</v>
      </c>
      <c r="D32" s="34"/>
      <c r="E32" s="152" t="s">
        <v>1192</v>
      </c>
      <c r="F32" s="152" t="s">
        <v>1193</v>
      </c>
      <c r="G32" s="153"/>
      <c r="H32" s="153"/>
      <c r="I32" s="153"/>
      <c r="J32" s="152" t="s">
        <v>1194</v>
      </c>
      <c r="K32" s="154" t="s">
        <v>1173</v>
      </c>
      <c r="L32" s="35">
        <v>5</v>
      </c>
      <c r="N32" s="35">
        <v>5</v>
      </c>
      <c r="O32" s="35">
        <v>5</v>
      </c>
      <c r="Q32" s="35" t="s">
        <v>1167</v>
      </c>
      <c r="R32" s="23"/>
      <c r="W32" s="35" t="s">
        <v>778</v>
      </c>
      <c r="X32" s="35" t="s">
        <v>1195</v>
      </c>
      <c r="Z32" s="35" t="s">
        <v>1169</v>
      </c>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row>
    <row r="33" spans="1:75" s="35" customFormat="1" ht="32.25" customHeight="1" outlineLevel="1">
      <c r="A33" s="151" t="s">
        <v>1162</v>
      </c>
      <c r="B33" s="73"/>
      <c r="C33" s="35" t="s">
        <v>1196</v>
      </c>
      <c r="D33" s="34"/>
      <c r="E33" s="54" t="s">
        <v>1197</v>
      </c>
      <c r="F33" s="54" t="s">
        <v>1198</v>
      </c>
      <c r="J33" s="35" t="s">
        <v>1188</v>
      </c>
      <c r="K33" s="35" t="s">
        <v>1189</v>
      </c>
      <c r="L33" s="35">
        <v>4</v>
      </c>
      <c r="M33" s="35" t="s">
        <v>1199</v>
      </c>
      <c r="N33" s="35">
        <v>5</v>
      </c>
      <c r="O33" s="35">
        <v>5</v>
      </c>
      <c r="Q33" s="35" t="s">
        <v>1167</v>
      </c>
      <c r="R33" s="23"/>
      <c r="U33" s="35" t="s">
        <v>527</v>
      </c>
      <c r="W33" s="35" t="s">
        <v>778</v>
      </c>
      <c r="X33" s="35" t="s">
        <v>1168</v>
      </c>
      <c r="Z33" s="35" t="s">
        <v>1169</v>
      </c>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row>
    <row r="34" spans="1:75" s="35" customFormat="1" ht="32.25" customHeight="1" outlineLevel="1">
      <c r="A34" s="151" t="s">
        <v>1162</v>
      </c>
      <c r="B34" s="73"/>
      <c r="C34" s="35" t="s">
        <v>1200</v>
      </c>
      <c r="D34" s="34"/>
      <c r="E34" s="54" t="s">
        <v>1201</v>
      </c>
      <c r="F34" s="54" t="s">
        <v>1202</v>
      </c>
      <c r="J34" s="35" t="s">
        <v>1201</v>
      </c>
      <c r="K34" s="35" t="s">
        <v>1203</v>
      </c>
      <c r="L34" s="35">
        <v>5</v>
      </c>
      <c r="N34" s="35">
        <v>5</v>
      </c>
      <c r="O34" s="35">
        <v>5</v>
      </c>
      <c r="Q34" s="35" t="s">
        <v>1167</v>
      </c>
      <c r="R34" s="23"/>
      <c r="U34" s="35" t="s">
        <v>527</v>
      </c>
      <c r="W34" s="35" t="s">
        <v>778</v>
      </c>
      <c r="X34" s="35" t="s">
        <v>1168</v>
      </c>
      <c r="Z34" s="35" t="s">
        <v>1169</v>
      </c>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row>
    <row r="35" spans="1:75" s="35" customFormat="1" ht="32.25" customHeight="1" outlineLevel="1">
      <c r="A35" s="151" t="s">
        <v>1162</v>
      </c>
      <c r="B35" s="73"/>
      <c r="C35" s="35" t="s">
        <v>1200</v>
      </c>
      <c r="D35" s="34"/>
      <c r="E35" s="54" t="s">
        <v>1204</v>
      </c>
      <c r="F35" s="54" t="s">
        <v>1205</v>
      </c>
      <c r="J35" s="35" t="s">
        <v>1188</v>
      </c>
      <c r="K35" s="35" t="s">
        <v>1206</v>
      </c>
      <c r="L35" s="35">
        <v>5</v>
      </c>
      <c r="N35" s="35">
        <v>5</v>
      </c>
      <c r="O35" s="35">
        <v>5</v>
      </c>
      <c r="Q35" s="35" t="s">
        <v>1167</v>
      </c>
      <c r="R35" s="23"/>
      <c r="U35" s="35" t="s">
        <v>527</v>
      </c>
      <c r="W35" s="35" t="s">
        <v>778</v>
      </c>
      <c r="X35" s="35" t="s">
        <v>1168</v>
      </c>
      <c r="Z35" s="35" t="s">
        <v>1169</v>
      </c>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row>
    <row r="36" spans="1:75" s="35" customFormat="1" ht="32.25" customHeight="1" outlineLevel="1">
      <c r="A36" s="151" t="s">
        <v>1162</v>
      </c>
      <c r="B36" s="73"/>
      <c r="C36" s="35" t="s">
        <v>561</v>
      </c>
      <c r="D36" s="34"/>
      <c r="E36" s="54" t="s">
        <v>1207</v>
      </c>
      <c r="F36" s="54" t="s">
        <v>1208</v>
      </c>
      <c r="J36" s="35" t="s">
        <v>1209</v>
      </c>
      <c r="K36" s="35" t="s">
        <v>1210</v>
      </c>
      <c r="L36" s="35">
        <v>4</v>
      </c>
      <c r="M36" s="35" t="s">
        <v>1211</v>
      </c>
      <c r="N36" s="35">
        <v>4</v>
      </c>
      <c r="O36" s="35">
        <v>5</v>
      </c>
      <c r="Q36" s="35" t="s">
        <v>1167</v>
      </c>
      <c r="R36" s="23"/>
      <c r="U36" s="35" t="s">
        <v>527</v>
      </c>
      <c r="W36" s="35" t="s">
        <v>778</v>
      </c>
      <c r="Z36" s="35" t="s">
        <v>1169</v>
      </c>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row>
    <row r="37" spans="1:75" s="35" customFormat="1" ht="32.25" customHeight="1" outlineLevel="1">
      <c r="A37" s="151" t="s">
        <v>1162</v>
      </c>
      <c r="B37" s="73"/>
      <c r="C37" s="35" t="s">
        <v>1212</v>
      </c>
      <c r="D37" s="34"/>
      <c r="E37" s="54" t="s">
        <v>1213</v>
      </c>
      <c r="F37" s="54" t="s">
        <v>1214</v>
      </c>
      <c r="J37" s="35" t="s">
        <v>1188</v>
      </c>
      <c r="K37" s="35" t="s">
        <v>1215</v>
      </c>
      <c r="L37" s="35">
        <v>5</v>
      </c>
      <c r="N37" s="35">
        <v>5</v>
      </c>
      <c r="O37" s="35">
        <v>5</v>
      </c>
      <c r="Q37" s="35" t="s">
        <v>1167</v>
      </c>
      <c r="R37" s="23"/>
      <c r="U37" s="35" t="s">
        <v>527</v>
      </c>
      <c r="W37" s="35" t="s">
        <v>778</v>
      </c>
      <c r="X37" s="35" t="s">
        <v>1216</v>
      </c>
      <c r="Y37" s="35" t="s">
        <v>1217</v>
      </c>
      <c r="Z37" s="35" t="s">
        <v>1169</v>
      </c>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row>
    <row r="38" spans="1:75" s="35" customFormat="1" ht="32.25" customHeight="1" outlineLevel="1">
      <c r="A38" s="151" t="s">
        <v>1162</v>
      </c>
      <c r="B38" s="73"/>
      <c r="C38" s="35" t="s">
        <v>1212</v>
      </c>
      <c r="D38" s="34"/>
      <c r="E38" s="54" t="s">
        <v>1218</v>
      </c>
      <c r="F38" s="54" t="s">
        <v>1219</v>
      </c>
      <c r="J38" s="35" t="s">
        <v>1188</v>
      </c>
      <c r="K38" s="35" t="s">
        <v>1215</v>
      </c>
      <c r="L38" s="35">
        <v>5</v>
      </c>
      <c r="N38" s="35">
        <v>5</v>
      </c>
      <c r="O38" s="35">
        <v>5</v>
      </c>
      <c r="Q38" s="35" t="s">
        <v>1167</v>
      </c>
      <c r="R38" s="23"/>
      <c r="U38" s="35" t="s">
        <v>527</v>
      </c>
      <c r="W38" s="35" t="s">
        <v>778</v>
      </c>
      <c r="X38" s="35" t="s">
        <v>1216</v>
      </c>
      <c r="Y38" s="35" t="s">
        <v>1217</v>
      </c>
      <c r="Z38" s="35" t="s">
        <v>1169</v>
      </c>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row>
    <row r="39" spans="1:75" s="35" customFormat="1" ht="32.25" customHeight="1" outlineLevel="1">
      <c r="A39" s="151" t="s">
        <v>1162</v>
      </c>
      <c r="B39" s="73"/>
      <c r="C39" s="35" t="s">
        <v>1212</v>
      </c>
      <c r="D39" s="34"/>
      <c r="E39" s="54" t="s">
        <v>1220</v>
      </c>
      <c r="F39" s="54" t="s">
        <v>1214</v>
      </c>
      <c r="J39" s="35" t="s">
        <v>1188</v>
      </c>
      <c r="K39" s="35" t="s">
        <v>1215</v>
      </c>
      <c r="L39" s="35">
        <v>5</v>
      </c>
      <c r="N39" s="35">
        <v>5</v>
      </c>
      <c r="O39" s="35">
        <v>5</v>
      </c>
      <c r="Q39" s="35" t="s">
        <v>1167</v>
      </c>
      <c r="R39" s="23"/>
      <c r="U39" s="35" t="s">
        <v>527</v>
      </c>
      <c r="W39" s="35" t="s">
        <v>778</v>
      </c>
      <c r="X39" s="35" t="s">
        <v>1216</v>
      </c>
      <c r="Y39" s="35" t="s">
        <v>1217</v>
      </c>
      <c r="Z39" s="35" t="s">
        <v>1169</v>
      </c>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row>
    <row r="40" spans="1:75" s="35" customFormat="1" ht="32.25" customHeight="1" outlineLevel="1">
      <c r="A40" s="151" t="s">
        <v>1162</v>
      </c>
      <c r="B40" s="73"/>
      <c r="C40" s="35" t="s">
        <v>1212</v>
      </c>
      <c r="D40" s="34"/>
      <c r="E40" s="54" t="s">
        <v>1221</v>
      </c>
      <c r="F40" s="54" t="s">
        <v>1214</v>
      </c>
      <c r="J40" s="35" t="s">
        <v>1188</v>
      </c>
      <c r="K40" s="35" t="s">
        <v>1215</v>
      </c>
      <c r="L40" s="35">
        <v>5</v>
      </c>
      <c r="N40" s="35">
        <v>5</v>
      </c>
      <c r="O40" s="35">
        <v>5</v>
      </c>
      <c r="Q40" s="35" t="s">
        <v>1167</v>
      </c>
      <c r="R40" s="23"/>
      <c r="U40" s="35" t="s">
        <v>527</v>
      </c>
      <c r="W40" s="35" t="s">
        <v>778</v>
      </c>
      <c r="X40" s="35" t="s">
        <v>1216</v>
      </c>
      <c r="Y40" s="35" t="s">
        <v>1217</v>
      </c>
      <c r="Z40" s="35" t="s">
        <v>1169</v>
      </c>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row>
    <row r="41" spans="1:75" s="35" customFormat="1" ht="32.25" customHeight="1" outlineLevel="1">
      <c r="A41" s="151" t="s">
        <v>1162</v>
      </c>
      <c r="B41" s="73"/>
      <c r="C41" s="35" t="s">
        <v>1212</v>
      </c>
      <c r="D41" s="34"/>
      <c r="E41" s="54" t="s">
        <v>1222</v>
      </c>
      <c r="F41" s="54" t="s">
        <v>1223</v>
      </c>
      <c r="J41" s="35" t="s">
        <v>1209</v>
      </c>
      <c r="K41" s="35" t="s">
        <v>1224</v>
      </c>
      <c r="L41" s="35">
        <v>5</v>
      </c>
      <c r="N41" s="35">
        <v>5</v>
      </c>
      <c r="O41" s="35">
        <v>5</v>
      </c>
      <c r="Q41" s="35" t="s">
        <v>1167</v>
      </c>
      <c r="R41" s="23"/>
      <c r="U41" s="35" t="s">
        <v>527</v>
      </c>
      <c r="W41" s="35" t="s">
        <v>778</v>
      </c>
      <c r="X41" s="35" t="s">
        <v>1216</v>
      </c>
      <c r="Y41" s="35" t="s">
        <v>1217</v>
      </c>
      <c r="Z41" s="35" t="s">
        <v>1169</v>
      </c>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row>
    <row r="42" spans="1:75" s="35" customFormat="1" ht="32.25" customHeight="1" outlineLevel="1">
      <c r="A42" s="151" t="s">
        <v>1162</v>
      </c>
      <c r="B42" s="73"/>
      <c r="C42" s="35" t="s">
        <v>1225</v>
      </c>
      <c r="D42" s="34"/>
      <c r="E42" s="152" t="s">
        <v>1226</v>
      </c>
      <c r="F42" s="152" t="s">
        <v>1227</v>
      </c>
      <c r="G42" s="153"/>
      <c r="H42" s="153"/>
      <c r="I42" s="152" t="s">
        <v>1228</v>
      </c>
      <c r="J42" s="152" t="s">
        <v>1229</v>
      </c>
      <c r="K42" s="154" t="s">
        <v>1173</v>
      </c>
      <c r="L42" s="35">
        <v>5</v>
      </c>
      <c r="N42" s="35">
        <v>5</v>
      </c>
      <c r="O42" s="35">
        <v>5</v>
      </c>
      <c r="Q42" s="35" t="s">
        <v>1167</v>
      </c>
      <c r="R42" s="23"/>
      <c r="U42" s="35" t="s">
        <v>527</v>
      </c>
      <c r="W42" s="35" t="s">
        <v>778</v>
      </c>
      <c r="Z42" s="35" t="s">
        <v>268</v>
      </c>
      <c r="AB42" s="35" t="s">
        <v>1230</v>
      </c>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row>
    <row r="43" spans="1:75" s="35" customFormat="1" ht="32.25" customHeight="1" outlineLevel="1">
      <c r="A43" s="151" t="s">
        <v>1162</v>
      </c>
      <c r="B43" s="73"/>
      <c r="C43" s="35" t="s">
        <v>1225</v>
      </c>
      <c r="D43" s="34"/>
      <c r="E43" s="152" t="s">
        <v>1231</v>
      </c>
      <c r="F43" s="152" t="s">
        <v>1232</v>
      </c>
      <c r="G43" s="153"/>
      <c r="H43" s="153"/>
      <c r="I43" s="152" t="s">
        <v>1228</v>
      </c>
      <c r="J43" s="152" t="s">
        <v>1233</v>
      </c>
      <c r="K43" s="154" t="s">
        <v>1173</v>
      </c>
      <c r="L43" s="35">
        <v>5</v>
      </c>
      <c r="N43" s="35">
        <v>5</v>
      </c>
      <c r="O43" s="35">
        <v>5</v>
      </c>
      <c r="Q43" s="35" t="s">
        <v>1167</v>
      </c>
      <c r="R43" s="23"/>
      <c r="U43" s="35" t="s">
        <v>527</v>
      </c>
      <c r="W43" s="35" t="s">
        <v>778</v>
      </c>
      <c r="Z43" s="35" t="s">
        <v>268</v>
      </c>
      <c r="AB43" s="35" t="s">
        <v>1230</v>
      </c>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row>
    <row r="44" spans="1:75" s="35" customFormat="1" ht="32.25" customHeight="1" outlineLevel="1">
      <c r="A44" s="151" t="s">
        <v>1162</v>
      </c>
      <c r="B44" s="73"/>
      <c r="C44" s="35" t="s">
        <v>1234</v>
      </c>
      <c r="D44" s="34"/>
      <c r="E44" s="152" t="s">
        <v>1235</v>
      </c>
      <c r="F44" s="152" t="s">
        <v>1236</v>
      </c>
      <c r="G44" s="153"/>
      <c r="H44" s="153"/>
      <c r="I44" s="152" t="s">
        <v>1228</v>
      </c>
      <c r="J44" s="152" t="s">
        <v>1237</v>
      </c>
      <c r="K44" s="154" t="s">
        <v>1173</v>
      </c>
      <c r="L44" s="35">
        <v>5</v>
      </c>
      <c r="N44" s="35">
        <v>5</v>
      </c>
      <c r="O44" s="35">
        <v>5</v>
      </c>
      <c r="Q44" s="35" t="s">
        <v>1167</v>
      </c>
      <c r="R44" s="23"/>
      <c r="U44" s="35" t="s">
        <v>527</v>
      </c>
      <c r="W44" s="35" t="s">
        <v>778</v>
      </c>
      <c r="Z44" s="35" t="s">
        <v>268</v>
      </c>
      <c r="AB44" s="35" t="s">
        <v>1230</v>
      </c>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row>
    <row r="45" spans="1:75" s="35" customFormat="1" ht="32.25" customHeight="1" outlineLevel="1">
      <c r="A45" s="151" t="s">
        <v>1162</v>
      </c>
      <c r="B45" s="73"/>
      <c r="C45" s="35" t="s">
        <v>1238</v>
      </c>
      <c r="D45" s="34"/>
      <c r="E45" s="152" t="s">
        <v>1239</v>
      </c>
      <c r="F45" s="152" t="s">
        <v>1240</v>
      </c>
      <c r="G45" s="153"/>
      <c r="H45" s="153"/>
      <c r="I45" s="152" t="s">
        <v>1228</v>
      </c>
      <c r="J45" s="152" t="s">
        <v>1241</v>
      </c>
      <c r="K45" s="154" t="s">
        <v>1173</v>
      </c>
      <c r="L45" s="35">
        <v>5</v>
      </c>
      <c r="N45" s="35">
        <v>5</v>
      </c>
      <c r="O45" s="35">
        <v>5</v>
      </c>
      <c r="Q45" s="35" t="s">
        <v>1167</v>
      </c>
      <c r="R45" s="23"/>
      <c r="U45" s="35" t="s">
        <v>527</v>
      </c>
      <c r="W45" s="35" t="s">
        <v>778</v>
      </c>
      <c r="Z45" s="35" t="s">
        <v>268</v>
      </c>
      <c r="AB45" s="35" t="s">
        <v>1230</v>
      </c>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row>
    <row r="46" spans="1:75" s="35" customFormat="1" ht="32.25" customHeight="1" outlineLevel="1">
      <c r="A46" s="151" t="s">
        <v>1162</v>
      </c>
      <c r="B46" s="73"/>
      <c r="C46" s="35" t="s">
        <v>562</v>
      </c>
      <c r="D46" s="34"/>
      <c r="E46" s="152" t="s">
        <v>1242</v>
      </c>
      <c r="F46" s="153"/>
      <c r="G46" s="153"/>
      <c r="H46" s="153"/>
      <c r="I46" s="155" t="s">
        <v>1243</v>
      </c>
      <c r="J46" s="152" t="s">
        <v>1244</v>
      </c>
      <c r="K46" s="153" t="s">
        <v>1245</v>
      </c>
      <c r="L46" s="35">
        <v>5</v>
      </c>
      <c r="N46" s="35">
        <v>5</v>
      </c>
      <c r="O46" s="35">
        <v>5</v>
      </c>
      <c r="Q46" s="35" t="s">
        <v>1167</v>
      </c>
      <c r="R46" s="23"/>
      <c r="U46" s="35" t="s">
        <v>527</v>
      </c>
      <c r="W46" s="35" t="s">
        <v>778</v>
      </c>
      <c r="Z46" s="35" t="s">
        <v>268</v>
      </c>
      <c r="AA46" s="35" t="s">
        <v>1246</v>
      </c>
      <c r="AB46" s="35" t="s">
        <v>1230</v>
      </c>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row>
    <row r="47" spans="1:75" s="35" customFormat="1" ht="52.5" customHeight="1">
      <c r="A47" s="151" t="s">
        <v>1247</v>
      </c>
      <c r="B47" s="72" t="s">
        <v>295</v>
      </c>
      <c r="C47" s="34" t="s">
        <v>1248</v>
      </c>
      <c r="D47" s="34" t="s">
        <v>270</v>
      </c>
      <c r="E47" s="35" t="s">
        <v>1249</v>
      </c>
      <c r="F47" s="35" t="s">
        <v>1215</v>
      </c>
      <c r="G47" s="35" t="s">
        <v>1250</v>
      </c>
      <c r="H47" s="35" t="s">
        <v>515</v>
      </c>
      <c r="I47" s="155" t="s">
        <v>1251</v>
      </c>
      <c r="J47" s="35" t="s">
        <v>1252</v>
      </c>
      <c r="K47" s="35" t="s">
        <v>1253</v>
      </c>
      <c r="L47" s="35">
        <v>5</v>
      </c>
      <c r="M47" s="35" t="s">
        <v>1254</v>
      </c>
      <c r="N47" s="35">
        <v>5</v>
      </c>
      <c r="O47" s="35">
        <v>5</v>
      </c>
      <c r="P47" s="35" t="s">
        <v>1255</v>
      </c>
      <c r="Q47" s="35" t="s">
        <v>615</v>
      </c>
      <c r="R47" s="23"/>
      <c r="S47" s="35" t="s">
        <v>267</v>
      </c>
      <c r="T47" s="35" t="s">
        <v>1252</v>
      </c>
      <c r="U47" s="35" t="s">
        <v>527</v>
      </c>
      <c r="V47" s="35" t="s">
        <v>524</v>
      </c>
      <c r="W47" s="35" t="s">
        <v>778</v>
      </c>
      <c r="X47" s="35" t="s">
        <v>1256</v>
      </c>
      <c r="Y47" s="35" t="s">
        <v>1257</v>
      </c>
      <c r="Z47" s="35" t="s">
        <v>352</v>
      </c>
      <c r="AA47" s="35" t="s">
        <v>1258</v>
      </c>
      <c r="AB47" s="35" t="s">
        <v>532</v>
      </c>
      <c r="AC47" s="35" t="s">
        <v>514</v>
      </c>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row>
    <row r="48" spans="1:75" s="35" customFormat="1" ht="52.5" customHeight="1" outlineLevel="1">
      <c r="A48" s="151" t="s">
        <v>1247</v>
      </c>
      <c r="B48" s="73"/>
      <c r="C48" s="34" t="s">
        <v>1248</v>
      </c>
      <c r="D48" s="34" t="s">
        <v>270</v>
      </c>
      <c r="E48" s="35" t="s">
        <v>1259</v>
      </c>
      <c r="F48" s="35" t="s">
        <v>1260</v>
      </c>
      <c r="G48" s="35" t="s">
        <v>1250</v>
      </c>
      <c r="H48" s="35" t="s">
        <v>515</v>
      </c>
      <c r="I48" s="155" t="s">
        <v>1261</v>
      </c>
      <c r="J48" s="35" t="s">
        <v>1262</v>
      </c>
      <c r="K48" s="35" t="s">
        <v>1260</v>
      </c>
      <c r="L48" s="35">
        <v>5</v>
      </c>
      <c r="M48" s="35" t="s">
        <v>1254</v>
      </c>
      <c r="N48" s="35">
        <v>5</v>
      </c>
      <c r="O48" s="35">
        <v>5</v>
      </c>
      <c r="P48" s="35" t="s">
        <v>1255</v>
      </c>
      <c r="Q48" s="35" t="s">
        <v>615</v>
      </c>
      <c r="R48" s="23"/>
      <c r="S48" s="35" t="s">
        <v>267</v>
      </c>
      <c r="T48" s="35" t="s">
        <v>1262</v>
      </c>
      <c r="U48" s="35" t="s">
        <v>527</v>
      </c>
      <c r="V48" s="35" t="s">
        <v>524</v>
      </c>
      <c r="W48" s="35" t="s">
        <v>778</v>
      </c>
      <c r="X48" s="35" t="s">
        <v>1256</v>
      </c>
      <c r="Y48" s="35" t="s">
        <v>1257</v>
      </c>
      <c r="Z48" s="35" t="s">
        <v>352</v>
      </c>
      <c r="AA48" s="35" t="s">
        <v>1263</v>
      </c>
      <c r="AB48" s="35" t="s">
        <v>532</v>
      </c>
      <c r="AC48" s="35" t="s">
        <v>514</v>
      </c>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row>
    <row r="49" spans="1:75" s="35" customFormat="1" ht="52.5" customHeight="1" outlineLevel="1">
      <c r="A49" s="151" t="s">
        <v>1247</v>
      </c>
      <c r="B49" s="73"/>
      <c r="C49" s="34" t="s">
        <v>1248</v>
      </c>
      <c r="D49" s="34" t="s">
        <v>270</v>
      </c>
      <c r="E49" s="35" t="s">
        <v>1264</v>
      </c>
      <c r="F49" s="35" t="s">
        <v>1260</v>
      </c>
      <c r="G49" s="35" t="s">
        <v>1250</v>
      </c>
      <c r="H49" s="35" t="s">
        <v>515</v>
      </c>
      <c r="I49" s="155" t="s">
        <v>1261</v>
      </c>
      <c r="J49" s="35" t="s">
        <v>1265</v>
      </c>
      <c r="K49" s="35" t="s">
        <v>1260</v>
      </c>
      <c r="L49" s="35">
        <v>5</v>
      </c>
      <c r="M49" s="35" t="s">
        <v>1254</v>
      </c>
      <c r="N49" s="35">
        <v>5</v>
      </c>
      <c r="O49" s="35">
        <v>5</v>
      </c>
      <c r="P49" s="35" t="s">
        <v>1255</v>
      </c>
      <c r="Q49" s="35" t="s">
        <v>615</v>
      </c>
      <c r="R49" s="23"/>
      <c r="S49" s="35" t="s">
        <v>267</v>
      </c>
      <c r="T49" s="35" t="s">
        <v>1266</v>
      </c>
      <c r="U49" s="35" t="s">
        <v>527</v>
      </c>
      <c r="V49" s="35" t="s">
        <v>524</v>
      </c>
      <c r="W49" s="35" t="s">
        <v>778</v>
      </c>
      <c r="X49" s="35" t="s">
        <v>1256</v>
      </c>
      <c r="Y49" s="35" t="s">
        <v>1257</v>
      </c>
      <c r="Z49" s="35" t="s">
        <v>352</v>
      </c>
      <c r="AA49" s="35" t="s">
        <v>1263</v>
      </c>
      <c r="AB49" s="35" t="s">
        <v>532</v>
      </c>
      <c r="AC49" s="35" t="s">
        <v>514</v>
      </c>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row>
    <row r="50" spans="1:75" s="35" customFormat="1" ht="52.5" customHeight="1" outlineLevel="1">
      <c r="A50" s="151" t="s">
        <v>1247</v>
      </c>
      <c r="B50" s="73"/>
      <c r="C50" s="34" t="s">
        <v>1248</v>
      </c>
      <c r="D50" s="34" t="s">
        <v>270</v>
      </c>
      <c r="E50" s="35" t="s">
        <v>1267</v>
      </c>
      <c r="F50" s="35" t="s">
        <v>1268</v>
      </c>
      <c r="G50" s="35" t="s">
        <v>1250</v>
      </c>
      <c r="H50" s="35" t="s">
        <v>515</v>
      </c>
      <c r="I50" s="155" t="s">
        <v>1269</v>
      </c>
      <c r="J50" s="35" t="s">
        <v>1270</v>
      </c>
      <c r="K50" s="35" t="s">
        <v>1271</v>
      </c>
      <c r="L50" s="35">
        <v>5</v>
      </c>
      <c r="M50" s="35" t="s">
        <v>1254</v>
      </c>
      <c r="N50" s="35">
        <v>5</v>
      </c>
      <c r="O50" s="35">
        <v>5</v>
      </c>
      <c r="P50" s="35" t="s">
        <v>1255</v>
      </c>
      <c r="Q50" s="35" t="s">
        <v>615</v>
      </c>
      <c r="R50" s="23"/>
      <c r="S50" s="35" t="s">
        <v>267</v>
      </c>
      <c r="T50" s="35" t="s">
        <v>1272</v>
      </c>
      <c r="U50" s="35" t="s">
        <v>527</v>
      </c>
      <c r="V50" s="35" t="s">
        <v>524</v>
      </c>
      <c r="W50" s="35" t="s">
        <v>778</v>
      </c>
      <c r="X50" s="35" t="s">
        <v>1256</v>
      </c>
      <c r="Y50" s="35" t="s">
        <v>1257</v>
      </c>
      <c r="Z50" s="35" t="s">
        <v>352</v>
      </c>
      <c r="AA50" s="35" t="s">
        <v>1258</v>
      </c>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row>
    <row r="51" spans="1:75" s="35" customFormat="1" ht="52.5" customHeight="1" outlineLevel="1">
      <c r="A51" s="151" t="s">
        <v>1247</v>
      </c>
      <c r="B51" s="73"/>
      <c r="C51" s="34" t="s">
        <v>298</v>
      </c>
      <c r="D51" s="34" t="s">
        <v>270</v>
      </c>
      <c r="E51" s="35" t="s">
        <v>1273</v>
      </c>
      <c r="F51" s="35" t="s">
        <v>1274</v>
      </c>
      <c r="G51" s="35" t="s">
        <v>1250</v>
      </c>
      <c r="H51" s="35" t="s">
        <v>515</v>
      </c>
      <c r="I51" s="155" t="s">
        <v>1275</v>
      </c>
      <c r="J51" s="35" t="s">
        <v>1276</v>
      </c>
      <c r="K51" s="35" t="s">
        <v>1274</v>
      </c>
      <c r="L51" s="35">
        <v>5</v>
      </c>
      <c r="M51" s="35" t="s">
        <v>1254</v>
      </c>
      <c r="N51" s="35">
        <v>5</v>
      </c>
      <c r="O51" s="35">
        <v>5</v>
      </c>
      <c r="P51" s="35" t="s">
        <v>1255</v>
      </c>
      <c r="Q51" s="35" t="s">
        <v>615</v>
      </c>
      <c r="R51" s="23"/>
      <c r="S51" s="35" t="s">
        <v>267</v>
      </c>
      <c r="T51" s="35" t="s">
        <v>1277</v>
      </c>
      <c r="U51" s="35" t="s">
        <v>527</v>
      </c>
      <c r="V51" s="35" t="s">
        <v>524</v>
      </c>
      <c r="W51" s="35" t="s">
        <v>778</v>
      </c>
      <c r="X51" s="35" t="s">
        <v>1256</v>
      </c>
      <c r="Y51" s="35" t="s">
        <v>1257</v>
      </c>
      <c r="Z51" s="35" t="s">
        <v>352</v>
      </c>
      <c r="AA51" s="35" t="s">
        <v>1258</v>
      </c>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row>
    <row r="52" spans="1:75" s="35" customFormat="1" ht="52.5" customHeight="1" outlineLevel="1">
      <c r="A52" s="151" t="s">
        <v>1247</v>
      </c>
      <c r="B52" s="73"/>
      <c r="C52" s="34" t="s">
        <v>298</v>
      </c>
      <c r="D52" s="34" t="s">
        <v>270</v>
      </c>
      <c r="E52" s="35" t="s">
        <v>1278</v>
      </c>
      <c r="F52" s="35" t="s">
        <v>1274</v>
      </c>
      <c r="G52" s="35" t="s">
        <v>1279</v>
      </c>
      <c r="H52" s="35" t="s">
        <v>515</v>
      </c>
      <c r="I52" s="155" t="s">
        <v>1275</v>
      </c>
      <c r="J52" s="35" t="s">
        <v>1280</v>
      </c>
      <c r="K52" s="35" t="s">
        <v>1245</v>
      </c>
      <c r="L52" s="35">
        <v>5</v>
      </c>
      <c r="M52" s="35" t="s">
        <v>1254</v>
      </c>
      <c r="N52" s="35">
        <v>5</v>
      </c>
      <c r="O52" s="35">
        <v>5</v>
      </c>
      <c r="P52" s="35" t="s">
        <v>1281</v>
      </c>
      <c r="Q52" s="35" t="s">
        <v>615</v>
      </c>
      <c r="R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row>
    <row r="53" spans="1:75" s="35" customFormat="1" ht="81" customHeight="1" outlineLevel="1">
      <c r="A53" s="151" t="s">
        <v>1247</v>
      </c>
      <c r="B53" s="73"/>
      <c r="C53" s="34" t="s">
        <v>1248</v>
      </c>
      <c r="D53" s="34" t="s">
        <v>270</v>
      </c>
      <c r="E53" s="156" t="s">
        <v>1282</v>
      </c>
      <c r="F53" s="35" t="s">
        <v>1215</v>
      </c>
      <c r="G53" s="35" t="s">
        <v>1250</v>
      </c>
      <c r="H53" s="35" t="s">
        <v>515</v>
      </c>
      <c r="I53" s="35" t="s">
        <v>1251</v>
      </c>
      <c r="J53" s="54" t="s">
        <v>1283</v>
      </c>
      <c r="K53" s="35" t="s">
        <v>1253</v>
      </c>
      <c r="L53" s="35">
        <v>5</v>
      </c>
      <c r="M53" s="35" t="s">
        <v>1254</v>
      </c>
      <c r="N53" s="35">
        <v>5</v>
      </c>
      <c r="O53" s="35">
        <v>5</v>
      </c>
      <c r="P53" s="35" t="s">
        <v>1255</v>
      </c>
      <c r="Q53" s="35" t="s">
        <v>615</v>
      </c>
      <c r="R53" s="23"/>
      <c r="S53" s="35" t="s">
        <v>267</v>
      </c>
      <c r="U53" s="35" t="s">
        <v>527</v>
      </c>
      <c r="V53" s="35" t="s">
        <v>524</v>
      </c>
      <c r="W53" s="35" t="s">
        <v>778</v>
      </c>
      <c r="X53" s="35" t="s">
        <v>1256</v>
      </c>
      <c r="Y53" s="35" t="s">
        <v>1257</v>
      </c>
      <c r="Z53" s="35" t="s">
        <v>352</v>
      </c>
      <c r="AA53" s="35" t="s">
        <v>1258</v>
      </c>
      <c r="AB53" s="35" t="s">
        <v>532</v>
      </c>
      <c r="AC53" s="35" t="s">
        <v>514</v>
      </c>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row>
    <row r="54" spans="1:75" s="35" customFormat="1" ht="39" customHeight="1" outlineLevel="1">
      <c r="A54" s="151" t="s">
        <v>1247</v>
      </c>
      <c r="B54" s="73"/>
      <c r="C54" s="34" t="s">
        <v>1248</v>
      </c>
      <c r="D54" s="34" t="s">
        <v>270</v>
      </c>
      <c r="E54" s="35" t="s">
        <v>1284</v>
      </c>
      <c r="F54" s="35" t="s">
        <v>1285</v>
      </c>
      <c r="G54" s="35" t="s">
        <v>1279</v>
      </c>
      <c r="H54" s="35" t="s">
        <v>1286</v>
      </c>
      <c r="I54" s="35" t="s">
        <v>1251</v>
      </c>
      <c r="J54" s="35" t="s">
        <v>1287</v>
      </c>
      <c r="K54" s="35" t="s">
        <v>1288</v>
      </c>
      <c r="L54" s="35">
        <v>5</v>
      </c>
      <c r="M54" s="35" t="s">
        <v>618</v>
      </c>
      <c r="N54" s="35">
        <v>4</v>
      </c>
      <c r="O54" s="35">
        <v>5</v>
      </c>
      <c r="P54" s="35" t="s">
        <v>1255</v>
      </c>
      <c r="Q54" s="35" t="s">
        <v>615</v>
      </c>
      <c r="R54" s="23"/>
      <c r="S54" s="35" t="s">
        <v>267</v>
      </c>
      <c r="U54" s="35" t="s">
        <v>527</v>
      </c>
      <c r="V54" s="35" t="s">
        <v>524</v>
      </c>
      <c r="W54" s="35" t="s">
        <v>778</v>
      </c>
      <c r="X54" s="35" t="s">
        <v>1256</v>
      </c>
      <c r="Y54" s="35" t="s">
        <v>1257</v>
      </c>
      <c r="Z54" s="35" t="s">
        <v>1169</v>
      </c>
      <c r="AC54" s="35" t="s">
        <v>514</v>
      </c>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row>
    <row r="55" spans="1:75" s="35" customFormat="1" ht="39.75" customHeight="1" outlineLevel="1">
      <c r="A55" s="151" t="s">
        <v>1247</v>
      </c>
      <c r="B55" s="73"/>
      <c r="C55" s="34" t="s">
        <v>1289</v>
      </c>
      <c r="D55" s="34" t="s">
        <v>270</v>
      </c>
      <c r="E55" s="35" t="s">
        <v>1290</v>
      </c>
      <c r="F55" s="35" t="s">
        <v>1291</v>
      </c>
      <c r="G55" s="35" t="s">
        <v>1292</v>
      </c>
      <c r="H55" s="35" t="s">
        <v>1286</v>
      </c>
      <c r="I55" s="35" t="s">
        <v>1251</v>
      </c>
      <c r="J55" s="35" t="s">
        <v>1291</v>
      </c>
      <c r="K55" s="35" t="s">
        <v>724</v>
      </c>
      <c r="L55" s="35">
        <v>5</v>
      </c>
      <c r="M55" s="35" t="s">
        <v>618</v>
      </c>
      <c r="N55" s="35">
        <v>4</v>
      </c>
      <c r="O55" s="35">
        <v>5</v>
      </c>
      <c r="P55" s="35" t="s">
        <v>1255</v>
      </c>
      <c r="Q55" s="35" t="s">
        <v>615</v>
      </c>
      <c r="R55" s="23"/>
      <c r="S55" s="35" t="s">
        <v>267</v>
      </c>
      <c r="U55" s="35" t="s">
        <v>527</v>
      </c>
      <c r="V55" s="35" t="s">
        <v>524</v>
      </c>
      <c r="W55" s="35" t="s">
        <v>778</v>
      </c>
      <c r="X55" s="35" t="s">
        <v>1256</v>
      </c>
      <c r="Y55" s="35" t="s">
        <v>1257</v>
      </c>
      <c r="Z55" s="35" t="s">
        <v>268</v>
      </c>
      <c r="AA55" s="35" t="s">
        <v>1293</v>
      </c>
      <c r="AC55" s="35" t="s">
        <v>514</v>
      </c>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row>
    <row r="56" spans="1:75" s="35" customFormat="1" ht="39" customHeight="1" outlineLevel="1">
      <c r="A56" s="151" t="s">
        <v>1247</v>
      </c>
      <c r="B56" s="73"/>
      <c r="C56" s="34" t="s">
        <v>1289</v>
      </c>
      <c r="D56" s="34" t="s">
        <v>270</v>
      </c>
      <c r="E56" s="35" t="s">
        <v>1294</v>
      </c>
      <c r="F56" s="35" t="s">
        <v>1295</v>
      </c>
      <c r="G56" s="35" t="s">
        <v>1296</v>
      </c>
      <c r="H56" s="35" t="s">
        <v>1297</v>
      </c>
      <c r="I56" s="35" t="s">
        <v>1251</v>
      </c>
      <c r="J56" s="35" t="s">
        <v>1298</v>
      </c>
      <c r="K56" s="35" t="s">
        <v>1299</v>
      </c>
      <c r="L56" s="35">
        <v>5</v>
      </c>
      <c r="M56" s="35" t="s">
        <v>618</v>
      </c>
      <c r="N56" s="35">
        <v>4</v>
      </c>
      <c r="O56" s="35">
        <v>5</v>
      </c>
      <c r="P56" s="35" t="s">
        <v>1300</v>
      </c>
      <c r="R56" s="23"/>
      <c r="S56" s="35" t="s">
        <v>267</v>
      </c>
      <c r="U56" s="35" t="s">
        <v>527</v>
      </c>
      <c r="V56" s="35" t="s">
        <v>524</v>
      </c>
      <c r="W56" s="35" t="s">
        <v>778</v>
      </c>
      <c r="X56" s="35" t="s">
        <v>1256</v>
      </c>
      <c r="Y56" s="35" t="s">
        <v>1257</v>
      </c>
      <c r="Z56" s="35" t="s">
        <v>1169</v>
      </c>
      <c r="AA56" s="35" t="s">
        <v>1293</v>
      </c>
      <c r="AC56" s="35" t="s">
        <v>514</v>
      </c>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row>
    <row r="57" spans="1:75" s="35" customFormat="1" ht="39" customHeight="1" outlineLevel="1">
      <c r="A57" s="151" t="s">
        <v>1247</v>
      </c>
      <c r="B57" s="73"/>
      <c r="C57" s="34" t="s">
        <v>1289</v>
      </c>
      <c r="D57" s="34" t="s">
        <v>270</v>
      </c>
      <c r="E57" s="54" t="s">
        <v>1301</v>
      </c>
      <c r="F57" s="54" t="s">
        <v>1302</v>
      </c>
      <c r="G57" s="35" t="s">
        <v>1303</v>
      </c>
      <c r="H57" s="35" t="s">
        <v>143</v>
      </c>
      <c r="I57" s="35" t="s">
        <v>1304</v>
      </c>
      <c r="J57" s="35" t="s">
        <v>1305</v>
      </c>
      <c r="K57" s="35" t="s">
        <v>724</v>
      </c>
      <c r="L57" s="35">
        <v>5</v>
      </c>
      <c r="M57" s="35" t="s">
        <v>523</v>
      </c>
      <c r="N57" s="35">
        <v>5</v>
      </c>
      <c r="O57" s="35">
        <v>5</v>
      </c>
      <c r="P57" s="35" t="s">
        <v>1306</v>
      </c>
      <c r="Q57" s="35" t="s">
        <v>1307</v>
      </c>
      <c r="R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row>
    <row r="58" spans="1:75" s="35" customFormat="1" ht="63.75" customHeight="1" outlineLevel="1">
      <c r="A58" s="151" t="s">
        <v>1247</v>
      </c>
      <c r="B58" s="73"/>
      <c r="C58" s="34" t="s">
        <v>1289</v>
      </c>
      <c r="D58" s="34" t="s">
        <v>270</v>
      </c>
      <c r="E58" s="35" t="s">
        <v>1308</v>
      </c>
      <c r="F58" s="35" t="s">
        <v>1309</v>
      </c>
      <c r="G58" s="35" t="s">
        <v>1310</v>
      </c>
      <c r="H58" s="35" t="s">
        <v>1286</v>
      </c>
      <c r="I58" s="35" t="s">
        <v>1251</v>
      </c>
      <c r="J58" s="35" t="s">
        <v>1311</v>
      </c>
      <c r="K58" s="35" t="s">
        <v>1312</v>
      </c>
      <c r="L58" s="35">
        <v>3</v>
      </c>
      <c r="M58" s="35" t="s">
        <v>618</v>
      </c>
      <c r="N58" s="35">
        <v>3</v>
      </c>
      <c r="O58" s="35">
        <v>5</v>
      </c>
      <c r="P58" s="157" t="s">
        <v>1300</v>
      </c>
      <c r="R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row>
    <row r="59" spans="1:75" s="35" customFormat="1" ht="63.75" customHeight="1" outlineLevel="1">
      <c r="A59" s="151" t="s">
        <v>1247</v>
      </c>
      <c r="B59" s="73"/>
      <c r="C59" s="34" t="s">
        <v>516</v>
      </c>
      <c r="D59" s="34" t="s">
        <v>1313</v>
      </c>
      <c r="E59" s="35" t="s">
        <v>590</v>
      </c>
      <c r="F59" s="35" t="s">
        <v>1314</v>
      </c>
      <c r="G59" s="35" t="s">
        <v>1315</v>
      </c>
      <c r="H59" s="35" t="s">
        <v>515</v>
      </c>
      <c r="I59" s="155" t="s">
        <v>1269</v>
      </c>
      <c r="J59" s="35" t="s">
        <v>1316</v>
      </c>
      <c r="K59" s="35" t="s">
        <v>1317</v>
      </c>
      <c r="L59" s="35">
        <v>5</v>
      </c>
      <c r="M59" s="35" t="s">
        <v>523</v>
      </c>
      <c r="N59" s="35">
        <v>5</v>
      </c>
      <c r="O59" s="35">
        <v>5</v>
      </c>
      <c r="P59" s="157" t="s">
        <v>1306</v>
      </c>
      <c r="Q59" s="35" t="s">
        <v>1307</v>
      </c>
      <c r="R59" s="23"/>
      <c r="S59" s="35" t="s">
        <v>267</v>
      </c>
      <c r="T59" s="35" t="s">
        <v>1318</v>
      </c>
      <c r="U59" s="35" t="s">
        <v>1319</v>
      </c>
      <c r="W59" s="35" t="s">
        <v>778</v>
      </c>
      <c r="X59" s="35" t="s">
        <v>651</v>
      </c>
      <c r="Y59" s="35" t="s">
        <v>615</v>
      </c>
      <c r="Z59" s="35" t="s">
        <v>1169</v>
      </c>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row>
    <row r="60" spans="1:75" s="159" customFormat="1" ht="63.75" customHeight="1" outlineLevel="1">
      <c r="A60" s="151" t="s">
        <v>1247</v>
      </c>
      <c r="B60" s="73"/>
      <c r="C60" s="158" t="s">
        <v>1320</v>
      </c>
      <c r="D60" s="158" t="s">
        <v>1321</v>
      </c>
      <c r="E60" s="159" t="s">
        <v>1322</v>
      </c>
      <c r="F60" s="159" t="s">
        <v>1323</v>
      </c>
      <c r="G60" s="159" t="s">
        <v>1324</v>
      </c>
      <c r="I60" s="160" t="s">
        <v>1275</v>
      </c>
      <c r="J60" s="159" t="s">
        <v>1325</v>
      </c>
      <c r="K60" s="159" t="s">
        <v>271</v>
      </c>
      <c r="L60" s="159">
        <v>5</v>
      </c>
      <c r="M60" s="159" t="s">
        <v>1254</v>
      </c>
      <c r="N60" s="159">
        <v>5</v>
      </c>
      <c r="O60" s="159">
        <v>5</v>
      </c>
      <c r="P60" s="161" t="s">
        <v>1306</v>
      </c>
      <c r="Q60" s="159" t="s">
        <v>1307</v>
      </c>
      <c r="S60" s="159" t="s">
        <v>267</v>
      </c>
      <c r="T60" s="159" t="s">
        <v>1318</v>
      </c>
      <c r="U60" s="159" t="s">
        <v>1319</v>
      </c>
      <c r="W60" s="159" t="s">
        <v>778</v>
      </c>
      <c r="X60" s="159" t="s">
        <v>651</v>
      </c>
      <c r="Y60" s="159" t="s">
        <v>615</v>
      </c>
      <c r="Z60" s="159" t="s">
        <v>1169</v>
      </c>
    </row>
    <row r="61" spans="1:75" s="159" customFormat="1" ht="63.75" customHeight="1" outlineLevel="1">
      <c r="A61" s="151" t="s">
        <v>1247</v>
      </c>
      <c r="B61" s="73"/>
      <c r="C61" s="158" t="s">
        <v>1320</v>
      </c>
      <c r="D61" s="158" t="s">
        <v>1321</v>
      </c>
      <c r="E61" s="159" t="s">
        <v>1326</v>
      </c>
      <c r="F61" s="159" t="s">
        <v>1327</v>
      </c>
      <c r="G61" s="159" t="s">
        <v>1324</v>
      </c>
      <c r="I61" s="160"/>
      <c r="J61" s="159" t="s">
        <v>1328</v>
      </c>
      <c r="K61" s="159" t="s">
        <v>271</v>
      </c>
      <c r="L61" s="159">
        <v>5</v>
      </c>
      <c r="M61" s="159" t="s">
        <v>523</v>
      </c>
      <c r="N61" s="159">
        <v>5</v>
      </c>
      <c r="O61" s="159">
        <v>5</v>
      </c>
      <c r="P61" s="161" t="s">
        <v>1306</v>
      </c>
      <c r="Q61" s="159" t="s">
        <v>1307</v>
      </c>
    </row>
    <row r="62" spans="1:75" s="159" customFormat="1" ht="63.75" customHeight="1" outlineLevel="1">
      <c r="A62" s="151" t="s">
        <v>1247</v>
      </c>
      <c r="B62" s="73"/>
      <c r="C62" s="158" t="s">
        <v>1320</v>
      </c>
      <c r="D62" s="158" t="s">
        <v>1321</v>
      </c>
      <c r="E62" s="159" t="s">
        <v>1329</v>
      </c>
      <c r="F62" s="159" t="s">
        <v>1330</v>
      </c>
      <c r="G62" s="159" t="s">
        <v>1331</v>
      </c>
      <c r="H62" s="159" t="s">
        <v>411</v>
      </c>
      <c r="I62" s="160"/>
      <c r="J62" s="159" t="s">
        <v>1332</v>
      </c>
      <c r="K62" s="159" t="s">
        <v>271</v>
      </c>
      <c r="L62" s="159">
        <v>5</v>
      </c>
      <c r="M62" s="159" t="s">
        <v>523</v>
      </c>
      <c r="N62" s="159">
        <v>5</v>
      </c>
      <c r="O62" s="159">
        <v>5</v>
      </c>
      <c r="P62" s="161" t="s">
        <v>1306</v>
      </c>
      <c r="Q62" s="159" t="s">
        <v>1307</v>
      </c>
    </row>
    <row r="63" spans="1:75" s="159" customFormat="1" ht="63.75" customHeight="1" outlineLevel="1">
      <c r="A63" s="151" t="s">
        <v>1247</v>
      </c>
      <c r="B63" s="73"/>
      <c r="C63" s="158" t="s">
        <v>1333</v>
      </c>
      <c r="D63" s="158" t="s">
        <v>1334</v>
      </c>
      <c r="E63" s="159" t="s">
        <v>1335</v>
      </c>
      <c r="F63" s="159" t="s">
        <v>1336</v>
      </c>
      <c r="G63" s="159" t="s">
        <v>1331</v>
      </c>
      <c r="H63" s="159" t="s">
        <v>515</v>
      </c>
      <c r="I63" s="160"/>
      <c r="J63" s="159" t="s">
        <v>1337</v>
      </c>
      <c r="K63" s="159" t="s">
        <v>271</v>
      </c>
      <c r="L63" s="159">
        <v>5</v>
      </c>
      <c r="M63" s="159" t="s">
        <v>523</v>
      </c>
      <c r="N63" s="159">
        <v>5</v>
      </c>
      <c r="O63" s="159">
        <v>5</v>
      </c>
      <c r="P63" s="161" t="s">
        <v>1306</v>
      </c>
      <c r="Q63" s="159" t="s">
        <v>1307</v>
      </c>
    </row>
    <row r="64" spans="1:75" s="159" customFormat="1" ht="63.75" customHeight="1" outlineLevel="1">
      <c r="A64" s="151" t="s">
        <v>1247</v>
      </c>
      <c r="B64" s="73"/>
      <c r="C64" s="158" t="s">
        <v>1333</v>
      </c>
      <c r="D64" s="158" t="s">
        <v>1334</v>
      </c>
      <c r="E64" s="159" t="s">
        <v>1338</v>
      </c>
      <c r="F64" s="159" t="s">
        <v>1339</v>
      </c>
      <c r="G64" s="159" t="s">
        <v>1331</v>
      </c>
      <c r="H64" s="159" t="s">
        <v>1340</v>
      </c>
      <c r="I64" s="160"/>
      <c r="J64" s="159" t="s">
        <v>1341</v>
      </c>
      <c r="K64" s="159" t="s">
        <v>271</v>
      </c>
      <c r="L64" s="159">
        <v>5</v>
      </c>
      <c r="M64" s="159" t="s">
        <v>523</v>
      </c>
      <c r="N64" s="159">
        <v>5</v>
      </c>
      <c r="O64" s="159">
        <v>5</v>
      </c>
      <c r="P64" s="161" t="s">
        <v>1306</v>
      </c>
      <c r="Q64" s="159" t="s">
        <v>1342</v>
      </c>
    </row>
    <row r="65" spans="1:75" s="159" customFormat="1" ht="63.75" customHeight="1" outlineLevel="1">
      <c r="A65" s="151" t="s">
        <v>1247</v>
      </c>
      <c r="B65" s="73"/>
      <c r="C65" s="158" t="s">
        <v>1333</v>
      </c>
      <c r="D65" s="158" t="s">
        <v>1334</v>
      </c>
      <c r="E65" s="159" t="s">
        <v>1343</v>
      </c>
      <c r="F65" s="159" t="s">
        <v>1344</v>
      </c>
      <c r="G65" s="159" t="s">
        <v>1331</v>
      </c>
      <c r="I65" s="159" t="s">
        <v>1345</v>
      </c>
      <c r="J65" s="159" t="s">
        <v>1346</v>
      </c>
      <c r="K65" s="159" t="s">
        <v>1347</v>
      </c>
      <c r="L65" s="159">
        <v>5</v>
      </c>
      <c r="M65" s="159" t="s">
        <v>523</v>
      </c>
      <c r="N65" s="159">
        <v>5</v>
      </c>
      <c r="O65" s="159">
        <v>5</v>
      </c>
      <c r="P65" s="161" t="s">
        <v>1306</v>
      </c>
      <c r="Q65" s="159" t="s">
        <v>1342</v>
      </c>
    </row>
    <row r="66" spans="1:75" s="159" customFormat="1" ht="63.75" customHeight="1" outlineLevel="1">
      <c r="A66" s="151" t="s">
        <v>1247</v>
      </c>
      <c r="B66" s="73"/>
      <c r="C66" s="158" t="s">
        <v>1333</v>
      </c>
      <c r="D66" s="158" t="s">
        <v>1334</v>
      </c>
      <c r="E66" s="159" t="s">
        <v>1348</v>
      </c>
      <c r="F66" s="159" t="s">
        <v>1349</v>
      </c>
      <c r="G66" s="159" t="s">
        <v>1331</v>
      </c>
      <c r="I66" s="159" t="s">
        <v>1345</v>
      </c>
      <c r="J66" s="159" t="s">
        <v>1350</v>
      </c>
      <c r="K66" s="159" t="s">
        <v>1347</v>
      </c>
      <c r="L66" s="159">
        <v>5</v>
      </c>
      <c r="M66" s="159" t="s">
        <v>523</v>
      </c>
      <c r="N66" s="159">
        <v>5</v>
      </c>
      <c r="O66" s="159">
        <v>5</v>
      </c>
      <c r="P66" s="161" t="s">
        <v>1306</v>
      </c>
      <c r="Q66" s="159" t="s">
        <v>1342</v>
      </c>
    </row>
    <row r="67" spans="1:75" s="159" customFormat="1" ht="47.25" customHeight="1" outlineLevel="1">
      <c r="A67" s="151" t="s">
        <v>1247</v>
      </c>
      <c r="B67" s="162"/>
      <c r="C67" s="158" t="s">
        <v>1333</v>
      </c>
      <c r="D67" s="158" t="s">
        <v>1351</v>
      </c>
      <c r="E67" s="159" t="s">
        <v>1352</v>
      </c>
      <c r="F67" s="159" t="s">
        <v>1353</v>
      </c>
      <c r="G67" s="159" t="s">
        <v>1331</v>
      </c>
      <c r="I67" s="159" t="s">
        <v>1354</v>
      </c>
      <c r="J67" s="159" t="s">
        <v>1355</v>
      </c>
      <c r="K67" s="159" t="s">
        <v>1356</v>
      </c>
      <c r="L67" s="159">
        <v>5</v>
      </c>
      <c r="M67" s="159" t="s">
        <v>523</v>
      </c>
      <c r="N67" s="159">
        <v>5</v>
      </c>
      <c r="O67" s="159">
        <v>5</v>
      </c>
      <c r="P67" s="159" t="s">
        <v>1306</v>
      </c>
      <c r="Q67" s="159" t="s">
        <v>1342</v>
      </c>
      <c r="S67" s="159" t="s">
        <v>267</v>
      </c>
      <c r="T67" s="159" t="s">
        <v>1318</v>
      </c>
      <c r="U67" s="159" t="s">
        <v>1319</v>
      </c>
      <c r="W67" s="159" t="s">
        <v>778</v>
      </c>
      <c r="X67" s="159" t="s">
        <v>651</v>
      </c>
      <c r="Y67" s="159" t="s">
        <v>615</v>
      </c>
      <c r="Z67" s="159" t="s">
        <v>1169</v>
      </c>
      <c r="AA67" s="159" t="s">
        <v>1293</v>
      </c>
      <c r="AC67" s="159" t="s">
        <v>1357</v>
      </c>
    </row>
    <row r="68" spans="1:75" s="35" customFormat="1" ht="144">
      <c r="A68" s="57" t="s">
        <v>1358</v>
      </c>
      <c r="B68" s="73" t="s">
        <v>295</v>
      </c>
      <c r="C68" s="163" t="s">
        <v>568</v>
      </c>
      <c r="D68" s="163" t="s">
        <v>1359</v>
      </c>
      <c r="E68" s="35" t="s">
        <v>1360</v>
      </c>
      <c r="F68" s="35" t="s">
        <v>271</v>
      </c>
      <c r="G68" s="35" t="s">
        <v>1361</v>
      </c>
      <c r="J68" s="35" t="s">
        <v>1362</v>
      </c>
      <c r="K68" s="35" t="s">
        <v>1363</v>
      </c>
      <c r="L68" s="35">
        <v>4</v>
      </c>
      <c r="M68" s="35" t="s">
        <v>1364</v>
      </c>
      <c r="N68" s="35">
        <v>5</v>
      </c>
      <c r="O68" s="35">
        <v>5</v>
      </c>
      <c r="P68" s="35" t="s">
        <v>1365</v>
      </c>
      <c r="Q68" s="35" t="s">
        <v>1366</v>
      </c>
      <c r="R68" s="23"/>
      <c r="S68" s="35" t="s">
        <v>267</v>
      </c>
      <c r="T68" s="35" t="s">
        <v>1367</v>
      </c>
      <c r="U68" s="35" t="s">
        <v>527</v>
      </c>
      <c r="V68" s="35" t="s">
        <v>1368</v>
      </c>
      <c r="W68" s="35" t="s">
        <v>1369</v>
      </c>
      <c r="X68" s="35" t="s">
        <v>1370</v>
      </c>
      <c r="Y68" s="35" t="s">
        <v>1371</v>
      </c>
      <c r="Z68" s="35" t="s">
        <v>1372</v>
      </c>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row>
    <row r="69" spans="1:75" s="35" customFormat="1" ht="29.25" customHeight="1" outlineLevel="1">
      <c r="A69" s="57" t="s">
        <v>1358</v>
      </c>
      <c r="B69" s="73"/>
      <c r="C69" s="34"/>
      <c r="D69" s="34"/>
      <c r="R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row>
    <row r="70" spans="1:75" s="35" customFormat="1" ht="29.25" customHeight="1" outlineLevel="1">
      <c r="A70" s="57" t="s">
        <v>1358</v>
      </c>
      <c r="B70" s="73"/>
      <c r="C70" s="34"/>
      <c r="D70" s="34"/>
      <c r="R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row>
    <row r="71" spans="1:75" s="35" customFormat="1" ht="29.25" customHeight="1" outlineLevel="1">
      <c r="A71" s="57" t="s">
        <v>1358</v>
      </c>
      <c r="B71" s="73"/>
      <c r="C71" s="34"/>
      <c r="D71" s="34"/>
      <c r="R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row>
    <row r="72" spans="1:75" s="35" customFormat="1" ht="32.25" customHeight="1" outlineLevel="1">
      <c r="A72" s="57" t="s">
        <v>1358</v>
      </c>
      <c r="B72" s="73"/>
      <c r="C72" s="34"/>
      <c r="D72" s="34"/>
      <c r="R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row>
    <row r="73" spans="1:75" s="35" customFormat="1" ht="30.75" customHeight="1" outlineLevel="1">
      <c r="A73" s="57" t="s">
        <v>1358</v>
      </c>
      <c r="B73" s="162"/>
      <c r="C73" s="34"/>
      <c r="D73" s="34"/>
      <c r="R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row>
    <row r="74" spans="1:75" s="159" customFormat="1" ht="185.25" customHeight="1">
      <c r="A74" s="164" t="s">
        <v>1373</v>
      </c>
      <c r="B74" s="73" t="s">
        <v>295</v>
      </c>
      <c r="C74" s="158" t="s">
        <v>1374</v>
      </c>
      <c r="D74" s="158" t="s">
        <v>398</v>
      </c>
      <c r="E74" s="159" t="s">
        <v>1375</v>
      </c>
      <c r="F74" s="159" t="s">
        <v>1161</v>
      </c>
      <c r="G74" s="159" t="s">
        <v>1376</v>
      </c>
      <c r="I74" s="159" t="s">
        <v>1377</v>
      </c>
      <c r="J74" s="159" t="s">
        <v>1378</v>
      </c>
      <c r="K74" s="159" t="s">
        <v>1379</v>
      </c>
      <c r="L74" s="159">
        <v>5</v>
      </c>
      <c r="M74" s="159" t="s">
        <v>1380</v>
      </c>
      <c r="N74" s="159">
        <v>5</v>
      </c>
      <c r="O74" s="159">
        <v>5</v>
      </c>
      <c r="P74" s="159" t="s">
        <v>1381</v>
      </c>
      <c r="Q74" s="159" t="s">
        <v>615</v>
      </c>
      <c r="S74" s="159" t="s">
        <v>1382</v>
      </c>
      <c r="T74" s="159" t="s">
        <v>1383</v>
      </c>
      <c r="U74" s="159" t="s">
        <v>527</v>
      </c>
      <c r="V74" s="159" t="s">
        <v>1384</v>
      </c>
      <c r="W74" s="159" t="s">
        <v>524</v>
      </c>
      <c r="X74" s="159" t="s">
        <v>651</v>
      </c>
      <c r="Y74" s="159" t="s">
        <v>1385</v>
      </c>
      <c r="Z74" s="159" t="s">
        <v>268</v>
      </c>
      <c r="AA74" s="159" t="s">
        <v>1386</v>
      </c>
      <c r="AB74" s="159" t="s">
        <v>532</v>
      </c>
      <c r="AC74" s="159" t="s">
        <v>270</v>
      </c>
      <c r="AD74" s="159" t="s">
        <v>1387</v>
      </c>
    </row>
    <row r="75" spans="1:75" s="159" customFormat="1" ht="151.5" customHeight="1" outlineLevel="1">
      <c r="A75" s="164" t="s">
        <v>1373</v>
      </c>
      <c r="B75" s="73"/>
      <c r="C75" s="158" t="s">
        <v>1388</v>
      </c>
      <c r="D75" s="158" t="s">
        <v>1389</v>
      </c>
      <c r="E75" s="159" t="s">
        <v>1390</v>
      </c>
      <c r="F75" s="159" t="s">
        <v>271</v>
      </c>
      <c r="G75" s="159" t="s">
        <v>1391</v>
      </c>
      <c r="J75" s="159" t="s">
        <v>1392</v>
      </c>
      <c r="K75" s="159" t="s">
        <v>1379</v>
      </c>
      <c r="L75" s="159">
        <v>4</v>
      </c>
      <c r="M75" s="159" t="s">
        <v>1393</v>
      </c>
      <c r="N75" s="159">
        <v>5</v>
      </c>
      <c r="O75" s="159">
        <v>4</v>
      </c>
      <c r="P75" s="159" t="s">
        <v>1394</v>
      </c>
      <c r="Q75" s="159" t="s">
        <v>1395</v>
      </c>
      <c r="S75" s="159" t="s">
        <v>1382</v>
      </c>
      <c r="T75" s="159" t="s">
        <v>1396</v>
      </c>
      <c r="U75" s="159" t="s">
        <v>527</v>
      </c>
      <c r="V75" s="159" t="s">
        <v>1384</v>
      </c>
      <c r="W75" s="159" t="s">
        <v>524</v>
      </c>
      <c r="X75" s="159" t="s">
        <v>651</v>
      </c>
      <c r="Y75" s="159" t="s">
        <v>1385</v>
      </c>
      <c r="Z75" s="159" t="s">
        <v>1169</v>
      </c>
      <c r="AA75" s="159" t="s">
        <v>1386</v>
      </c>
      <c r="AB75" s="159" t="s">
        <v>532</v>
      </c>
      <c r="AC75" s="159" t="s">
        <v>270</v>
      </c>
      <c r="AD75" s="159" t="s">
        <v>1387</v>
      </c>
    </row>
    <row r="76" spans="1:75" s="159" customFormat="1" ht="211.5" customHeight="1" outlineLevel="1">
      <c r="A76" s="164" t="s">
        <v>1373</v>
      </c>
      <c r="B76" s="73"/>
      <c r="C76" s="158" t="s">
        <v>1388</v>
      </c>
      <c r="D76" s="158" t="s">
        <v>1389</v>
      </c>
      <c r="E76" s="159" t="s">
        <v>1397</v>
      </c>
      <c r="F76" s="159" t="s">
        <v>1161</v>
      </c>
      <c r="G76" s="159" t="s">
        <v>1398</v>
      </c>
      <c r="I76" s="159" t="s">
        <v>1399</v>
      </c>
      <c r="J76" s="159" t="s">
        <v>1400</v>
      </c>
      <c r="K76" s="159" t="s">
        <v>1043</v>
      </c>
      <c r="L76" s="159">
        <v>4</v>
      </c>
      <c r="M76" s="159" t="s">
        <v>1401</v>
      </c>
      <c r="N76" s="159">
        <v>5</v>
      </c>
      <c r="O76" s="159">
        <v>4</v>
      </c>
      <c r="P76" s="159" t="s">
        <v>1402</v>
      </c>
      <c r="Q76" s="159" t="s">
        <v>1403</v>
      </c>
      <c r="S76" s="159" t="s">
        <v>1382</v>
      </c>
      <c r="T76" s="159" t="s">
        <v>1404</v>
      </c>
      <c r="U76" s="159" t="s">
        <v>527</v>
      </c>
      <c r="V76" s="159" t="s">
        <v>1384</v>
      </c>
      <c r="W76" s="159" t="s">
        <v>524</v>
      </c>
      <c r="X76" s="159" t="s">
        <v>651</v>
      </c>
      <c r="Y76" s="159" t="s">
        <v>1405</v>
      </c>
      <c r="Z76" s="159" t="s">
        <v>1169</v>
      </c>
      <c r="AA76" s="159" t="s">
        <v>1386</v>
      </c>
      <c r="AB76" s="159" t="s">
        <v>532</v>
      </c>
      <c r="AC76" s="159" t="s">
        <v>270</v>
      </c>
      <c r="AD76" s="159" t="s">
        <v>1387</v>
      </c>
    </row>
    <row r="84" spans="1:1" ht="15.75">
      <c r="A84" s="165"/>
    </row>
  </sheetData>
  <mergeCells count="9">
    <mergeCell ref="AF6:AF14"/>
    <mergeCell ref="S1:U1"/>
    <mergeCell ref="V1:Y1"/>
    <mergeCell ref="Z1:AD1"/>
    <mergeCell ref="C1:F1"/>
    <mergeCell ref="G1:I1"/>
    <mergeCell ref="J1:K1"/>
    <mergeCell ref="L1:N1"/>
    <mergeCell ref="O1:Q1"/>
  </mergeCells>
  <hyperlinks>
    <hyperlink ref="I46" r:id="rId1"/>
    <hyperlink ref="I60" r:id="rId2"/>
    <hyperlink ref="I47" r:id="rId3"/>
    <hyperlink ref="I48" r:id="rId4"/>
    <hyperlink ref="I49" r:id="rId5"/>
    <hyperlink ref="I51" r:id="rId6"/>
    <hyperlink ref="I52" r:id="rId7"/>
    <hyperlink ref="I50" r:id="rId8"/>
    <hyperlink ref="I59" r:id="rId9"/>
  </hyperlinks>
  <pageMargins left="0.7" right="0.7" top="0.75" bottom="0.75" header="0.3" footer="0.3"/>
  <pageSetup orientation="portrait" r:id="rId10"/>
  <drawing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97"/>
  <sheetViews>
    <sheetView zoomScaleNormal="100" workbookViewId="0"/>
  </sheetViews>
  <sheetFormatPr defaultRowHeight="15" outlineLevelRow="2"/>
  <cols>
    <col min="2" max="2" width="10.5703125" customWidth="1"/>
  </cols>
  <sheetData>
    <row r="1" spans="1:75" s="12" customFormat="1" ht="44.25" customHeight="1">
      <c r="A1" s="12" t="s">
        <v>510</v>
      </c>
      <c r="B1" s="10" t="s">
        <v>249</v>
      </c>
      <c r="C1" s="286" t="s">
        <v>250</v>
      </c>
      <c r="D1" s="287"/>
      <c r="E1" s="287"/>
      <c r="F1" s="288"/>
      <c r="G1" s="286" t="s">
        <v>251</v>
      </c>
      <c r="H1" s="287"/>
      <c r="I1" s="288"/>
      <c r="J1" s="293" t="s">
        <v>252</v>
      </c>
      <c r="K1" s="288"/>
      <c r="L1" s="294" t="s">
        <v>253</v>
      </c>
      <c r="M1" s="295"/>
      <c r="N1" s="296"/>
      <c r="O1" s="294" t="s">
        <v>254</v>
      </c>
      <c r="P1" s="287"/>
      <c r="Q1" s="288"/>
      <c r="R1" s="11"/>
      <c r="S1" s="286" t="s">
        <v>255</v>
      </c>
      <c r="T1" s="287"/>
      <c r="U1" s="288"/>
      <c r="V1" s="286" t="s">
        <v>256</v>
      </c>
      <c r="W1" s="289"/>
      <c r="X1" s="289"/>
      <c r="Y1" s="290"/>
      <c r="Z1" s="291" t="s">
        <v>257</v>
      </c>
      <c r="AA1" s="292"/>
      <c r="AB1" s="292"/>
      <c r="AC1" s="287"/>
      <c r="AD1" s="288"/>
      <c r="AF1" s="13"/>
    </row>
    <row r="2" spans="1:75" s="14" customFormat="1" ht="110.25" customHeight="1">
      <c r="B2" s="14" t="s">
        <v>258</v>
      </c>
      <c r="C2" s="14" t="s">
        <v>275</v>
      </c>
      <c r="D2" s="14" t="s">
        <v>259</v>
      </c>
      <c r="E2" s="15" t="s">
        <v>276</v>
      </c>
      <c r="F2" s="16" t="s">
        <v>260</v>
      </c>
      <c r="G2" s="16" t="s">
        <v>261</v>
      </c>
      <c r="H2" s="16" t="s">
        <v>277</v>
      </c>
      <c r="I2" s="14" t="s">
        <v>278</v>
      </c>
      <c r="J2" s="17" t="s">
        <v>262</v>
      </c>
      <c r="K2" s="16" t="s">
        <v>279</v>
      </c>
      <c r="L2" s="14" t="s">
        <v>280</v>
      </c>
      <c r="M2" s="14" t="s">
        <v>281</v>
      </c>
      <c r="N2" s="16" t="s">
        <v>282</v>
      </c>
      <c r="O2" s="16" t="s">
        <v>283</v>
      </c>
      <c r="P2" s="16" t="s">
        <v>284</v>
      </c>
      <c r="Q2" s="18" t="s">
        <v>285</v>
      </c>
      <c r="R2" s="19"/>
      <c r="S2" s="16" t="s">
        <v>286</v>
      </c>
      <c r="T2" s="16" t="s">
        <v>287</v>
      </c>
      <c r="U2" s="20" t="s">
        <v>288</v>
      </c>
      <c r="V2" s="16" t="s">
        <v>289</v>
      </c>
      <c r="W2" s="18" t="s">
        <v>290</v>
      </c>
      <c r="X2" s="14" t="s">
        <v>291</v>
      </c>
      <c r="Y2" s="16" t="s">
        <v>292</v>
      </c>
      <c r="Z2" s="16" t="s">
        <v>293</v>
      </c>
      <c r="AA2" s="16" t="s">
        <v>263</v>
      </c>
      <c r="AB2" s="16" t="s">
        <v>294</v>
      </c>
      <c r="AC2" s="16" t="s">
        <v>264</v>
      </c>
      <c r="AD2" s="21" t="s">
        <v>265</v>
      </c>
      <c r="AF2" s="16"/>
    </row>
    <row r="3" spans="1:75" s="24" customFormat="1" ht="51.75" customHeight="1">
      <c r="A3" s="58" t="s">
        <v>511</v>
      </c>
      <c r="B3" s="74" t="s">
        <v>266</v>
      </c>
      <c r="C3" s="36" t="s">
        <v>331</v>
      </c>
      <c r="D3" s="36" t="s">
        <v>270</v>
      </c>
      <c r="E3" s="37" t="s">
        <v>332</v>
      </c>
      <c r="F3" s="36" t="s">
        <v>271</v>
      </c>
      <c r="G3" s="24" t="s">
        <v>333</v>
      </c>
      <c r="I3" s="24" t="s">
        <v>334</v>
      </c>
      <c r="J3" s="24" t="s">
        <v>335</v>
      </c>
      <c r="K3" s="24" t="s">
        <v>271</v>
      </c>
      <c r="L3" s="24">
        <v>4</v>
      </c>
      <c r="M3" s="22" t="s">
        <v>336</v>
      </c>
      <c r="R3" s="23"/>
      <c r="T3" s="38"/>
      <c r="AB3" s="24" t="s">
        <v>314</v>
      </c>
      <c r="AC3" s="24" t="s">
        <v>315</v>
      </c>
      <c r="AD3" s="24" t="s">
        <v>316</v>
      </c>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row>
    <row r="4" spans="1:75" s="24" customFormat="1" ht="51.75" customHeight="1" outlineLevel="1">
      <c r="A4" s="58" t="s">
        <v>511</v>
      </c>
      <c r="B4" s="74"/>
      <c r="C4" s="36" t="s">
        <v>337</v>
      </c>
      <c r="D4" s="36" t="s">
        <v>338</v>
      </c>
      <c r="E4" s="37" t="s">
        <v>339</v>
      </c>
      <c r="F4" s="36" t="s">
        <v>340</v>
      </c>
      <c r="G4" s="24" t="s">
        <v>318</v>
      </c>
      <c r="H4" s="24" t="s">
        <v>341</v>
      </c>
      <c r="I4" s="24" t="s">
        <v>342</v>
      </c>
      <c r="J4" s="24" t="s">
        <v>343</v>
      </c>
      <c r="K4" s="24" t="s">
        <v>344</v>
      </c>
      <c r="L4" s="24">
        <v>5</v>
      </c>
      <c r="M4" s="22" t="s">
        <v>345</v>
      </c>
      <c r="N4" s="24">
        <v>5</v>
      </c>
      <c r="O4" s="24">
        <v>5</v>
      </c>
      <c r="P4" s="24" t="s">
        <v>346</v>
      </c>
      <c r="Q4" s="24" t="s">
        <v>320</v>
      </c>
      <c r="R4" s="23"/>
      <c r="S4" s="24" t="s">
        <v>267</v>
      </c>
      <c r="T4" s="38" t="s">
        <v>347</v>
      </c>
      <c r="U4" s="24" t="s">
        <v>348</v>
      </c>
      <c r="V4" s="24" t="s">
        <v>349</v>
      </c>
      <c r="W4" s="24" t="s">
        <v>318</v>
      </c>
      <c r="X4" s="24" t="s">
        <v>350</v>
      </c>
      <c r="Y4" s="24" t="s">
        <v>351</v>
      </c>
      <c r="Z4" s="24" t="s">
        <v>352</v>
      </c>
      <c r="AA4" s="24" t="s">
        <v>353</v>
      </c>
      <c r="AB4" s="24" t="s">
        <v>354</v>
      </c>
      <c r="AC4" s="24" t="s">
        <v>355</v>
      </c>
      <c r="AD4" s="24" t="s">
        <v>356</v>
      </c>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row>
    <row r="5" spans="1:75" s="24" customFormat="1" ht="51.75" customHeight="1" outlineLevel="1">
      <c r="A5" s="58" t="s">
        <v>511</v>
      </c>
      <c r="B5" s="74"/>
      <c r="C5" s="36" t="s">
        <v>357</v>
      </c>
      <c r="D5" s="36" t="s">
        <v>270</v>
      </c>
      <c r="E5" s="37" t="s">
        <v>358</v>
      </c>
      <c r="F5" s="36" t="s">
        <v>359</v>
      </c>
      <c r="G5" s="24" t="s">
        <v>360</v>
      </c>
      <c r="H5" s="24" t="s">
        <v>361</v>
      </c>
      <c r="I5" s="24" t="s">
        <v>362</v>
      </c>
      <c r="J5" s="24" t="s">
        <v>363</v>
      </c>
      <c r="K5" s="24" t="s">
        <v>364</v>
      </c>
      <c r="L5" s="24">
        <v>4</v>
      </c>
      <c r="M5" s="22" t="s">
        <v>365</v>
      </c>
      <c r="N5" s="24">
        <v>4</v>
      </c>
      <c r="O5" s="24">
        <v>5</v>
      </c>
      <c r="Q5" s="24" t="s">
        <v>366</v>
      </c>
      <c r="R5" s="23"/>
      <c r="S5" s="24" t="s">
        <v>267</v>
      </c>
      <c r="T5" s="38" t="s">
        <v>367</v>
      </c>
      <c r="U5" s="24" t="s">
        <v>368</v>
      </c>
      <c r="W5" s="24" t="s">
        <v>369</v>
      </c>
      <c r="X5" s="24" t="s">
        <v>350</v>
      </c>
      <c r="Y5" s="24" t="s">
        <v>370</v>
      </c>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row>
    <row r="6" spans="1:75" s="24" customFormat="1" ht="51.75" customHeight="1" outlineLevel="1">
      <c r="A6" s="58" t="s">
        <v>511</v>
      </c>
      <c r="B6" s="74"/>
      <c r="C6" s="36" t="s">
        <v>357</v>
      </c>
      <c r="D6" s="36" t="s">
        <v>270</v>
      </c>
      <c r="E6" s="37" t="s">
        <v>371</v>
      </c>
      <c r="F6" s="36" t="s">
        <v>359</v>
      </c>
      <c r="G6" s="24" t="s">
        <v>360</v>
      </c>
      <c r="H6" s="24" t="s">
        <v>361</v>
      </c>
      <c r="I6" s="24" t="s">
        <v>362</v>
      </c>
      <c r="J6" s="24" t="s">
        <v>363</v>
      </c>
      <c r="K6" s="24" t="s">
        <v>364</v>
      </c>
      <c r="L6" s="24">
        <v>4</v>
      </c>
      <c r="M6" s="22" t="s">
        <v>365</v>
      </c>
      <c r="N6" s="24">
        <v>4</v>
      </c>
      <c r="O6" s="24">
        <v>5</v>
      </c>
      <c r="Q6" s="24" t="s">
        <v>366</v>
      </c>
      <c r="R6" s="23"/>
      <c r="S6" s="24" t="s">
        <v>267</v>
      </c>
      <c r="T6" s="38" t="s">
        <v>372</v>
      </c>
      <c r="U6" s="24" t="s">
        <v>368</v>
      </c>
      <c r="W6" s="24" t="s">
        <v>369</v>
      </c>
      <c r="X6" s="24" t="s">
        <v>350</v>
      </c>
      <c r="Y6" s="24" t="s">
        <v>370</v>
      </c>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row>
    <row r="7" spans="1:75" s="24" customFormat="1" ht="34.5" customHeight="1" outlineLevel="1">
      <c r="A7" s="58" t="s">
        <v>511</v>
      </c>
      <c r="B7" s="74"/>
      <c r="C7" s="36" t="s">
        <v>337</v>
      </c>
      <c r="D7" s="36" t="s">
        <v>338</v>
      </c>
      <c r="E7" s="37" t="s">
        <v>373</v>
      </c>
      <c r="F7" s="36" t="s">
        <v>374</v>
      </c>
      <c r="G7" s="24" t="s">
        <v>318</v>
      </c>
      <c r="H7" s="24" t="s">
        <v>375</v>
      </c>
      <c r="I7" s="24" t="s">
        <v>376</v>
      </c>
      <c r="J7" s="24" t="s">
        <v>343</v>
      </c>
      <c r="K7" s="24" t="s">
        <v>364</v>
      </c>
      <c r="L7" s="24">
        <v>3</v>
      </c>
      <c r="M7" s="22" t="s">
        <v>377</v>
      </c>
      <c r="N7" s="24">
        <v>3</v>
      </c>
      <c r="O7" s="24">
        <v>5</v>
      </c>
      <c r="P7" s="24" t="s">
        <v>346</v>
      </c>
      <c r="Q7" s="24" t="s">
        <v>320</v>
      </c>
      <c r="R7" s="23"/>
      <c r="S7" s="24" t="s">
        <v>267</v>
      </c>
      <c r="T7" s="38" t="s">
        <v>378</v>
      </c>
      <c r="U7" s="24" t="s">
        <v>368</v>
      </c>
      <c r="V7" s="24" t="s">
        <v>349</v>
      </c>
      <c r="W7" s="24" t="s">
        <v>318</v>
      </c>
      <c r="X7" s="24" t="s">
        <v>350</v>
      </c>
      <c r="Y7" s="24" t="s">
        <v>351</v>
      </c>
      <c r="Z7" s="24" t="s">
        <v>352</v>
      </c>
      <c r="AA7" s="24" t="s">
        <v>353</v>
      </c>
      <c r="AB7" s="24" t="s">
        <v>354</v>
      </c>
      <c r="AC7" s="24" t="s">
        <v>355</v>
      </c>
      <c r="AD7" s="24" t="s">
        <v>356</v>
      </c>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row>
    <row r="8" spans="1:75" s="24" customFormat="1" ht="36" customHeight="1" outlineLevel="1">
      <c r="A8" s="58" t="s">
        <v>511</v>
      </c>
      <c r="B8" s="74"/>
      <c r="C8" s="36" t="s">
        <v>337</v>
      </c>
      <c r="D8" s="36" t="s">
        <v>338</v>
      </c>
      <c r="E8" s="37" t="s">
        <v>379</v>
      </c>
      <c r="F8" s="36" t="s">
        <v>380</v>
      </c>
      <c r="G8" s="24" t="s">
        <v>318</v>
      </c>
      <c r="H8" s="24" t="s">
        <v>375</v>
      </c>
      <c r="I8" s="24" t="s">
        <v>381</v>
      </c>
      <c r="J8" s="24" t="s">
        <v>382</v>
      </c>
      <c r="K8" s="24" t="s">
        <v>344</v>
      </c>
      <c r="L8" s="24">
        <v>5</v>
      </c>
      <c r="M8" s="22" t="s">
        <v>383</v>
      </c>
      <c r="N8" s="24">
        <v>5</v>
      </c>
      <c r="O8" s="24">
        <v>5</v>
      </c>
      <c r="P8" s="24" t="s">
        <v>346</v>
      </c>
      <c r="Q8" s="24" t="s">
        <v>320</v>
      </c>
      <c r="R8" s="23"/>
      <c r="S8" s="24" t="s">
        <v>267</v>
      </c>
      <c r="T8" s="38" t="s">
        <v>384</v>
      </c>
      <c r="U8" s="24" t="s">
        <v>385</v>
      </c>
      <c r="V8" s="24" t="s">
        <v>349</v>
      </c>
      <c r="W8" s="24" t="s">
        <v>318</v>
      </c>
      <c r="X8" s="24" t="s">
        <v>350</v>
      </c>
      <c r="Y8" s="24" t="s">
        <v>351</v>
      </c>
      <c r="Z8" s="24" t="s">
        <v>352</v>
      </c>
      <c r="AA8" s="24" t="s">
        <v>353</v>
      </c>
      <c r="AB8" s="24" t="s">
        <v>354</v>
      </c>
      <c r="AC8" s="24" t="s">
        <v>355</v>
      </c>
      <c r="AD8" s="24" t="s">
        <v>356</v>
      </c>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row>
    <row r="9" spans="1:75" s="24" customFormat="1" ht="51.75" customHeight="1" outlineLevel="1">
      <c r="A9" s="58" t="s">
        <v>511</v>
      </c>
      <c r="B9" s="74"/>
      <c r="C9" s="36" t="s">
        <v>386</v>
      </c>
      <c r="D9" s="36" t="s">
        <v>338</v>
      </c>
      <c r="E9" s="37" t="s">
        <v>387</v>
      </c>
      <c r="F9" s="36" t="s">
        <v>388</v>
      </c>
      <c r="G9" s="24" t="s">
        <v>318</v>
      </c>
      <c r="H9" s="24" t="s">
        <v>375</v>
      </c>
      <c r="I9" s="24" t="s">
        <v>381</v>
      </c>
      <c r="J9" s="24" t="s">
        <v>389</v>
      </c>
      <c r="K9" s="24" t="s">
        <v>344</v>
      </c>
      <c r="L9" s="24">
        <v>4</v>
      </c>
      <c r="M9" s="22" t="s">
        <v>390</v>
      </c>
      <c r="N9" s="24">
        <v>4</v>
      </c>
      <c r="O9" s="24">
        <v>5</v>
      </c>
      <c r="P9" s="24" t="s">
        <v>346</v>
      </c>
      <c r="Q9" s="24" t="s">
        <v>320</v>
      </c>
      <c r="R9" s="23"/>
      <c r="S9" s="24" t="s">
        <v>267</v>
      </c>
      <c r="T9" s="38" t="s">
        <v>391</v>
      </c>
      <c r="U9" s="24" t="s">
        <v>392</v>
      </c>
      <c r="V9" s="24" t="s">
        <v>349</v>
      </c>
      <c r="W9" s="24" t="s">
        <v>318</v>
      </c>
      <c r="X9" s="24" t="s">
        <v>350</v>
      </c>
      <c r="Y9" s="24" t="s">
        <v>351</v>
      </c>
      <c r="Z9" s="24" t="s">
        <v>352</v>
      </c>
      <c r="AA9" s="24" t="s">
        <v>353</v>
      </c>
      <c r="AB9" s="24" t="s">
        <v>354</v>
      </c>
      <c r="AC9" s="24" t="s">
        <v>355</v>
      </c>
      <c r="AD9" s="24" t="s">
        <v>356</v>
      </c>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row>
    <row r="10" spans="1:75" s="24" customFormat="1" ht="24.75" customHeight="1" outlineLevel="1">
      <c r="A10" s="58" t="s">
        <v>511</v>
      </c>
      <c r="B10" s="74"/>
      <c r="C10" s="36" t="s">
        <v>337</v>
      </c>
      <c r="D10" s="36" t="s">
        <v>338</v>
      </c>
      <c r="E10" s="36" t="s">
        <v>393</v>
      </c>
      <c r="F10" s="36" t="s">
        <v>394</v>
      </c>
      <c r="G10" s="24" t="s">
        <v>318</v>
      </c>
      <c r="H10" s="24" t="s">
        <v>375</v>
      </c>
      <c r="I10" s="24" t="s">
        <v>381</v>
      </c>
      <c r="J10" s="24" t="s">
        <v>395</v>
      </c>
      <c r="K10" s="24" t="s">
        <v>344</v>
      </c>
      <c r="L10" s="24">
        <v>5</v>
      </c>
      <c r="M10" s="24" t="s">
        <v>383</v>
      </c>
      <c r="N10" s="24">
        <v>5</v>
      </c>
      <c r="O10" s="24">
        <v>5</v>
      </c>
      <c r="P10" s="24" t="s">
        <v>346</v>
      </c>
      <c r="Q10" s="24" t="s">
        <v>320</v>
      </c>
      <c r="R10" s="23"/>
      <c r="S10" s="24" t="s">
        <v>267</v>
      </c>
      <c r="T10" s="38" t="s">
        <v>396</v>
      </c>
      <c r="U10" s="24" t="s">
        <v>397</v>
      </c>
      <c r="V10" s="24" t="s">
        <v>349</v>
      </c>
      <c r="W10" s="24" t="s">
        <v>318</v>
      </c>
      <c r="X10" s="24" t="s">
        <v>350</v>
      </c>
      <c r="Y10" s="24" t="s">
        <v>351</v>
      </c>
      <c r="Z10" s="24" t="s">
        <v>352</v>
      </c>
      <c r="AA10" s="24" t="s">
        <v>353</v>
      </c>
      <c r="AB10" s="24" t="s">
        <v>354</v>
      </c>
      <c r="AC10" s="24" t="s">
        <v>355</v>
      </c>
      <c r="AD10" s="24" t="s">
        <v>356</v>
      </c>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row>
    <row r="11" spans="1:75" s="24" customFormat="1" ht="34.5" customHeight="1" outlineLevel="1">
      <c r="A11" s="58" t="s">
        <v>511</v>
      </c>
      <c r="B11" s="74"/>
      <c r="C11" s="36" t="s">
        <v>398</v>
      </c>
      <c r="D11" s="36" t="s">
        <v>338</v>
      </c>
      <c r="E11" s="37" t="s">
        <v>399</v>
      </c>
      <c r="F11" s="36" t="s">
        <v>359</v>
      </c>
      <c r="G11" s="24" t="s">
        <v>400</v>
      </c>
      <c r="H11" s="24" t="s">
        <v>375</v>
      </c>
      <c r="I11" s="24" t="s">
        <v>401</v>
      </c>
      <c r="J11" s="24" t="s">
        <v>402</v>
      </c>
      <c r="K11" s="24" t="s">
        <v>364</v>
      </c>
      <c r="L11" s="24">
        <v>4</v>
      </c>
      <c r="M11" s="22" t="s">
        <v>377</v>
      </c>
      <c r="N11" s="24">
        <v>5</v>
      </c>
      <c r="O11" s="24">
        <v>5</v>
      </c>
      <c r="P11" s="24" t="s">
        <v>403</v>
      </c>
      <c r="Q11" s="24" t="s">
        <v>320</v>
      </c>
      <c r="R11" s="23"/>
      <c r="S11" s="24" t="s">
        <v>267</v>
      </c>
      <c r="T11" s="38" t="s">
        <v>404</v>
      </c>
      <c r="U11" s="24" t="s">
        <v>368</v>
      </c>
      <c r="V11" s="24" t="s">
        <v>349</v>
      </c>
      <c r="W11" s="24" t="s">
        <v>318</v>
      </c>
      <c r="X11" s="24" t="s">
        <v>350</v>
      </c>
      <c r="Y11" s="24" t="s">
        <v>351</v>
      </c>
      <c r="AA11" s="24" t="s">
        <v>405</v>
      </c>
      <c r="AB11" s="24" t="s">
        <v>354</v>
      </c>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row>
    <row r="12" spans="1:75" s="24" customFormat="1" ht="33.75" customHeight="1" outlineLevel="1">
      <c r="A12" s="58" t="s">
        <v>511</v>
      </c>
      <c r="B12" s="75"/>
      <c r="C12" s="36"/>
      <c r="D12" s="36" t="s">
        <v>338</v>
      </c>
      <c r="E12" s="36" t="s">
        <v>406</v>
      </c>
      <c r="F12" s="36"/>
      <c r="G12" s="24" t="s">
        <v>318</v>
      </c>
      <c r="H12" s="24" t="s">
        <v>375</v>
      </c>
      <c r="I12" s="24" t="s">
        <v>407</v>
      </c>
      <c r="J12" s="24" t="s">
        <v>408</v>
      </c>
      <c r="L12" s="24">
        <v>5</v>
      </c>
      <c r="N12" s="24">
        <v>5</v>
      </c>
      <c r="O12" s="24">
        <v>5</v>
      </c>
      <c r="P12" s="24" t="s">
        <v>346</v>
      </c>
      <c r="Q12" s="24" t="s">
        <v>320</v>
      </c>
      <c r="R12" s="23"/>
      <c r="S12" s="24" t="s">
        <v>267</v>
      </c>
      <c r="T12" s="38" t="s">
        <v>347</v>
      </c>
      <c r="U12" s="24" t="s">
        <v>368</v>
      </c>
      <c r="V12" s="24" t="s">
        <v>349</v>
      </c>
      <c r="W12" s="24" t="s">
        <v>318</v>
      </c>
      <c r="X12" s="24" t="s">
        <v>350</v>
      </c>
      <c r="Y12" s="24" t="s">
        <v>351</v>
      </c>
      <c r="Z12" s="24" t="s">
        <v>352</v>
      </c>
      <c r="AA12" s="24" t="s">
        <v>409</v>
      </c>
      <c r="AB12" s="24" t="s">
        <v>354</v>
      </c>
      <c r="AC12" s="24" t="s">
        <v>410</v>
      </c>
      <c r="AD12" s="24" t="s">
        <v>356</v>
      </c>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row>
    <row r="13" spans="1:75" s="24" customFormat="1" ht="61.5" customHeight="1">
      <c r="A13" s="58" t="s">
        <v>598</v>
      </c>
      <c r="B13" s="74" t="s">
        <v>266</v>
      </c>
      <c r="C13" s="24" t="s">
        <v>645</v>
      </c>
      <c r="D13" s="24" t="s">
        <v>517</v>
      </c>
      <c r="E13" s="22" t="s">
        <v>454</v>
      </c>
      <c r="F13" s="91" t="s">
        <v>646</v>
      </c>
      <c r="G13" s="24" t="s">
        <v>647</v>
      </c>
      <c r="H13" s="24" t="s">
        <v>648</v>
      </c>
      <c r="I13" s="92"/>
      <c r="J13" s="22" t="s">
        <v>649</v>
      </c>
      <c r="K13" s="93" t="s">
        <v>271</v>
      </c>
      <c r="L13" s="24">
        <v>5</v>
      </c>
      <c r="M13" s="24" t="s">
        <v>523</v>
      </c>
      <c r="N13" s="24">
        <v>5</v>
      </c>
      <c r="O13" s="24">
        <v>5</v>
      </c>
      <c r="P13" s="24" t="s">
        <v>524</v>
      </c>
      <c r="R13" s="23"/>
      <c r="S13" s="24" t="s">
        <v>525</v>
      </c>
      <c r="T13" s="94" t="s">
        <v>650</v>
      </c>
      <c r="U13" s="24" t="s">
        <v>527</v>
      </c>
      <c r="V13" s="24" t="s">
        <v>528</v>
      </c>
      <c r="W13" s="24" t="s">
        <v>529</v>
      </c>
      <c r="X13" s="24" t="s">
        <v>651</v>
      </c>
      <c r="Y13" s="24" t="s">
        <v>524</v>
      </c>
      <c r="Z13" s="24" t="s">
        <v>268</v>
      </c>
      <c r="AA13" s="24" t="s">
        <v>531</v>
      </c>
      <c r="AB13" s="24" t="s">
        <v>532</v>
      </c>
      <c r="AC13" s="24" t="s">
        <v>533</v>
      </c>
      <c r="AD13" s="24" t="s">
        <v>534</v>
      </c>
      <c r="AE13" s="23"/>
      <c r="AF13" s="23"/>
      <c r="AG13" s="95"/>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row>
    <row r="14" spans="1:75" s="24" customFormat="1" ht="37.5" customHeight="1" outlineLevel="1">
      <c r="A14" s="58" t="s">
        <v>598</v>
      </c>
      <c r="B14" s="74"/>
      <c r="C14" s="24" t="s">
        <v>645</v>
      </c>
      <c r="D14" s="24" t="s">
        <v>517</v>
      </c>
      <c r="E14" s="96" t="s">
        <v>652</v>
      </c>
      <c r="F14" s="91" t="s">
        <v>653</v>
      </c>
      <c r="G14" s="24" t="s">
        <v>647</v>
      </c>
      <c r="H14" s="24" t="s">
        <v>654</v>
      </c>
      <c r="J14" s="97" t="s">
        <v>655</v>
      </c>
      <c r="K14" s="24" t="s">
        <v>271</v>
      </c>
      <c r="L14" s="24">
        <v>4</v>
      </c>
      <c r="M14" s="24" t="s">
        <v>523</v>
      </c>
      <c r="N14" s="24">
        <v>5</v>
      </c>
      <c r="O14" s="24">
        <v>4</v>
      </c>
      <c r="P14" s="24" t="s">
        <v>656</v>
      </c>
      <c r="R14" s="23"/>
      <c r="S14" s="24" t="s">
        <v>525</v>
      </c>
      <c r="T14" s="91" t="s">
        <v>653</v>
      </c>
      <c r="U14" s="24" t="s">
        <v>527</v>
      </c>
      <c r="V14" s="24" t="s">
        <v>528</v>
      </c>
      <c r="W14" s="24" t="s">
        <v>529</v>
      </c>
      <c r="X14" s="24" t="s">
        <v>651</v>
      </c>
      <c r="Y14" s="24" t="s">
        <v>524</v>
      </c>
      <c r="Z14" s="24" t="s">
        <v>268</v>
      </c>
      <c r="AA14" s="24" t="s">
        <v>531</v>
      </c>
      <c r="AB14" s="24" t="s">
        <v>657</v>
      </c>
      <c r="AC14" s="24" t="s">
        <v>533</v>
      </c>
      <c r="AD14" s="24" t="s">
        <v>534</v>
      </c>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row>
    <row r="15" spans="1:75" s="24" customFormat="1" ht="48" customHeight="1" outlineLevel="1">
      <c r="A15" s="58" t="s">
        <v>598</v>
      </c>
      <c r="B15" s="74"/>
      <c r="C15" s="24" t="s">
        <v>645</v>
      </c>
      <c r="D15" s="24" t="s">
        <v>517</v>
      </c>
      <c r="E15" s="96" t="s">
        <v>658</v>
      </c>
      <c r="F15" s="91" t="s">
        <v>659</v>
      </c>
      <c r="G15" s="24" t="s">
        <v>660</v>
      </c>
      <c r="H15" s="24" t="s">
        <v>273</v>
      </c>
      <c r="J15" s="96" t="s">
        <v>661</v>
      </c>
      <c r="K15" s="24" t="s">
        <v>662</v>
      </c>
      <c r="L15" s="24">
        <v>4</v>
      </c>
      <c r="M15" s="24" t="s">
        <v>523</v>
      </c>
      <c r="N15" s="24">
        <v>5</v>
      </c>
      <c r="O15" s="24">
        <v>3</v>
      </c>
      <c r="P15" s="24" t="s">
        <v>663</v>
      </c>
      <c r="Q15" s="24" t="s">
        <v>664</v>
      </c>
      <c r="R15" s="23"/>
      <c r="S15" s="24" t="s">
        <v>525</v>
      </c>
      <c r="T15" s="91" t="s">
        <v>659</v>
      </c>
      <c r="U15" s="24" t="s">
        <v>527</v>
      </c>
      <c r="V15" s="24" t="s">
        <v>528</v>
      </c>
      <c r="W15" s="24" t="s">
        <v>665</v>
      </c>
      <c r="X15" s="24" t="s">
        <v>651</v>
      </c>
      <c r="Y15" s="24" t="s">
        <v>524</v>
      </c>
      <c r="Z15" s="24" t="s">
        <v>268</v>
      </c>
      <c r="AA15" s="24" t="s">
        <v>574</v>
      </c>
      <c r="AB15" s="24" t="s">
        <v>553</v>
      </c>
      <c r="AC15" s="24" t="s">
        <v>554</v>
      </c>
      <c r="AD15" s="24">
        <v>2011</v>
      </c>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row>
    <row r="16" spans="1:75" s="24" customFormat="1" ht="45.75" customHeight="1" outlineLevel="2">
      <c r="A16" s="58" t="s">
        <v>598</v>
      </c>
      <c r="B16" s="74"/>
      <c r="C16" s="98" t="s">
        <v>666</v>
      </c>
      <c r="D16" s="98" t="s">
        <v>517</v>
      </c>
      <c r="E16" s="99" t="s">
        <v>667</v>
      </c>
      <c r="F16" s="99" t="s">
        <v>668</v>
      </c>
      <c r="G16" s="24" t="s">
        <v>669</v>
      </c>
      <c r="J16" s="100" t="s">
        <v>670</v>
      </c>
      <c r="L16" s="24">
        <v>5</v>
      </c>
      <c r="M16" s="24" t="s">
        <v>523</v>
      </c>
      <c r="N16" s="24">
        <v>5</v>
      </c>
      <c r="O16" s="24">
        <v>3</v>
      </c>
      <c r="Q16" s="24" t="s">
        <v>671</v>
      </c>
      <c r="R16" s="23"/>
      <c r="S16" s="24" t="s">
        <v>525</v>
      </c>
      <c r="T16" s="101" t="s">
        <v>672</v>
      </c>
      <c r="U16" s="98" t="s">
        <v>673</v>
      </c>
      <c r="V16" s="24" t="s">
        <v>528</v>
      </c>
      <c r="W16" s="24" t="s">
        <v>665</v>
      </c>
      <c r="X16" s="24" t="s">
        <v>651</v>
      </c>
      <c r="Z16" s="24" t="s">
        <v>268</v>
      </c>
      <c r="AA16" s="24" t="s">
        <v>574</v>
      </c>
      <c r="AB16" s="24" t="s">
        <v>553</v>
      </c>
      <c r="AC16" s="24" t="s">
        <v>554</v>
      </c>
      <c r="AD16" s="24">
        <v>2011</v>
      </c>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row>
    <row r="17" spans="1:75" s="24" customFormat="1" ht="40.5" customHeight="1" outlineLevel="2">
      <c r="A17" s="58" t="s">
        <v>598</v>
      </c>
      <c r="B17" s="74"/>
      <c r="C17" s="98" t="s">
        <v>666</v>
      </c>
      <c r="D17" s="98" t="s">
        <v>517</v>
      </c>
      <c r="E17" s="99" t="s">
        <v>674</v>
      </c>
      <c r="F17" s="99" t="s">
        <v>668</v>
      </c>
      <c r="G17" s="24" t="s">
        <v>675</v>
      </c>
      <c r="J17" s="101" t="s">
        <v>670</v>
      </c>
      <c r="L17" s="24">
        <v>5</v>
      </c>
      <c r="M17" s="24" t="s">
        <v>523</v>
      </c>
      <c r="N17" s="24">
        <v>5</v>
      </c>
      <c r="O17" s="24">
        <v>3</v>
      </c>
      <c r="Q17" s="24" t="s">
        <v>549</v>
      </c>
      <c r="R17" s="23"/>
      <c r="S17" s="24" t="s">
        <v>525</v>
      </c>
      <c r="T17" s="101" t="s">
        <v>672</v>
      </c>
      <c r="U17" s="98" t="s">
        <v>673</v>
      </c>
      <c r="V17" s="24" t="s">
        <v>528</v>
      </c>
      <c r="W17" s="24" t="s">
        <v>665</v>
      </c>
      <c r="X17" s="24" t="s">
        <v>651</v>
      </c>
      <c r="Z17" s="24" t="s">
        <v>268</v>
      </c>
      <c r="AA17" s="24" t="s">
        <v>574</v>
      </c>
      <c r="AB17" s="24" t="s">
        <v>553</v>
      </c>
      <c r="AC17" s="24" t="s">
        <v>554</v>
      </c>
      <c r="AD17" s="24">
        <v>2011</v>
      </c>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row>
    <row r="18" spans="1:75" ht="60">
      <c r="A18" s="58" t="s">
        <v>599</v>
      </c>
      <c r="B18" s="74" t="s">
        <v>266</v>
      </c>
      <c r="C18" s="22" t="s">
        <v>644</v>
      </c>
      <c r="D18" s="22" t="s">
        <v>398</v>
      </c>
      <c r="E18" s="22" t="s">
        <v>516</v>
      </c>
      <c r="F18" s="22" t="s">
        <v>604</v>
      </c>
      <c r="G18" s="22" t="s">
        <v>601</v>
      </c>
      <c r="H18" s="22"/>
      <c r="I18" s="102" t="s">
        <v>676</v>
      </c>
      <c r="J18" s="97" t="s">
        <v>677</v>
      </c>
      <c r="K18" s="22" t="s">
        <v>604</v>
      </c>
      <c r="L18" s="22">
        <v>5</v>
      </c>
      <c r="M18" s="22" t="s">
        <v>523</v>
      </c>
      <c r="N18" s="22">
        <v>5</v>
      </c>
      <c r="O18" s="22">
        <v>5</v>
      </c>
      <c r="P18" s="22" t="s">
        <v>678</v>
      </c>
      <c r="Q18" s="22" t="s">
        <v>615</v>
      </c>
      <c r="R18" s="24"/>
      <c r="S18" s="103"/>
      <c r="T18" s="24"/>
      <c r="U18" s="24"/>
      <c r="V18" s="24"/>
      <c r="W18" s="24"/>
      <c r="X18" s="24"/>
      <c r="Y18" s="24"/>
      <c r="Z18" s="24"/>
      <c r="AA18" s="24"/>
      <c r="AB18" s="24"/>
      <c r="AC18" s="104"/>
    </row>
    <row r="19" spans="1:75" ht="61.5" customHeight="1" outlineLevel="1">
      <c r="A19" s="58" t="s">
        <v>599</v>
      </c>
      <c r="B19" s="74"/>
      <c r="C19" s="22" t="s">
        <v>644</v>
      </c>
      <c r="D19" s="22" t="s">
        <v>398</v>
      </c>
      <c r="E19" s="22" t="s">
        <v>679</v>
      </c>
      <c r="F19" s="22" t="s">
        <v>680</v>
      </c>
      <c r="G19" s="22" t="s">
        <v>601</v>
      </c>
      <c r="H19" s="22"/>
      <c r="I19" s="22"/>
      <c r="J19" s="22" t="s">
        <v>681</v>
      </c>
      <c r="K19" s="22" t="s">
        <v>604</v>
      </c>
      <c r="L19" s="22">
        <v>5</v>
      </c>
      <c r="M19" s="22" t="s">
        <v>682</v>
      </c>
      <c r="N19" s="22">
        <v>5</v>
      </c>
      <c r="O19" s="22">
        <v>5</v>
      </c>
      <c r="P19" s="22" t="s">
        <v>683</v>
      </c>
      <c r="Q19" s="22" t="s">
        <v>606</v>
      </c>
      <c r="R19" s="24"/>
      <c r="S19" s="38"/>
      <c r="T19" s="24"/>
      <c r="U19" s="24"/>
      <c r="V19" s="24"/>
      <c r="W19" s="24"/>
      <c r="X19" s="24"/>
      <c r="Y19" s="24"/>
      <c r="Z19" s="24"/>
      <c r="AA19" s="24"/>
      <c r="AB19" s="24"/>
      <c r="AC19" s="104"/>
    </row>
    <row r="20" spans="1:75" ht="60" outlineLevel="1">
      <c r="A20" s="58" t="s">
        <v>599</v>
      </c>
      <c r="B20" s="74"/>
      <c r="C20" s="22" t="s">
        <v>644</v>
      </c>
      <c r="D20" s="22" t="s">
        <v>398</v>
      </c>
      <c r="E20" s="22" t="s">
        <v>684</v>
      </c>
      <c r="F20" s="22" t="s">
        <v>680</v>
      </c>
      <c r="G20" s="22" t="s">
        <v>601</v>
      </c>
      <c r="H20" s="22"/>
      <c r="I20" s="22"/>
      <c r="J20" s="22" t="s">
        <v>685</v>
      </c>
      <c r="K20" s="22" t="s">
        <v>604</v>
      </c>
      <c r="L20" s="22">
        <v>5</v>
      </c>
      <c r="M20" s="22" t="s">
        <v>686</v>
      </c>
      <c r="N20" s="22">
        <v>5</v>
      </c>
      <c r="O20" s="22">
        <v>5</v>
      </c>
      <c r="P20" s="22" t="s">
        <v>687</v>
      </c>
      <c r="Q20" s="22" t="s">
        <v>615</v>
      </c>
      <c r="R20" s="24"/>
      <c r="S20" s="38"/>
      <c r="T20" s="24"/>
      <c r="U20" s="24"/>
      <c r="V20" s="24"/>
      <c r="W20" s="24"/>
      <c r="X20" s="24"/>
      <c r="Y20" s="24"/>
      <c r="Z20" s="24"/>
      <c r="AA20" s="24"/>
      <c r="AB20" s="24"/>
      <c r="AC20" s="104"/>
    </row>
    <row r="21" spans="1:75" ht="59.25" customHeight="1" outlineLevel="1">
      <c r="A21" s="58" t="s">
        <v>599</v>
      </c>
      <c r="B21" s="74"/>
      <c r="C21" s="22" t="s">
        <v>63</v>
      </c>
      <c r="D21" s="22" t="s">
        <v>398</v>
      </c>
      <c r="E21" s="22" t="s">
        <v>688</v>
      </c>
      <c r="F21" s="22" t="s">
        <v>662</v>
      </c>
      <c r="G21" s="22" t="s">
        <v>601</v>
      </c>
      <c r="H21" s="22" t="s">
        <v>689</v>
      </c>
      <c r="I21" s="22"/>
      <c r="J21" s="22" t="s">
        <v>690</v>
      </c>
      <c r="K21" s="22" t="s">
        <v>691</v>
      </c>
      <c r="L21" s="22">
        <v>5</v>
      </c>
      <c r="M21" s="22" t="s">
        <v>686</v>
      </c>
      <c r="N21" s="22">
        <v>5</v>
      </c>
      <c r="O21" s="22">
        <v>5</v>
      </c>
      <c r="P21" s="22" t="s">
        <v>692</v>
      </c>
      <c r="Q21" s="22" t="s">
        <v>606</v>
      </c>
      <c r="R21" s="24"/>
      <c r="S21" s="38"/>
      <c r="T21" s="24"/>
      <c r="U21" s="24"/>
      <c r="V21" s="24"/>
      <c r="W21" s="24"/>
      <c r="X21" s="24"/>
      <c r="Y21" s="24"/>
      <c r="Z21" s="24"/>
      <c r="AA21" s="24"/>
      <c r="AB21" s="24"/>
      <c r="AC21" s="104"/>
    </row>
    <row r="22" spans="1:75" ht="66" customHeight="1" outlineLevel="1">
      <c r="A22" s="58" t="s">
        <v>599</v>
      </c>
      <c r="B22" s="74"/>
      <c r="C22" s="22" t="s">
        <v>63</v>
      </c>
      <c r="D22" s="22" t="s">
        <v>398</v>
      </c>
      <c r="E22" s="22" t="s">
        <v>693</v>
      </c>
      <c r="F22" s="22" t="s">
        <v>642</v>
      </c>
      <c r="G22" s="22" t="s">
        <v>601</v>
      </c>
      <c r="H22" s="22"/>
      <c r="I22" s="22"/>
      <c r="J22" s="22" t="s">
        <v>694</v>
      </c>
      <c r="K22" s="22" t="s">
        <v>642</v>
      </c>
      <c r="L22" s="22">
        <v>5</v>
      </c>
      <c r="M22" s="22" t="s">
        <v>686</v>
      </c>
      <c r="N22" s="22">
        <v>5</v>
      </c>
      <c r="O22" s="22">
        <v>5</v>
      </c>
      <c r="P22" s="22" t="s">
        <v>622</v>
      </c>
      <c r="Q22" s="22" t="s">
        <v>606</v>
      </c>
      <c r="R22" s="24"/>
      <c r="S22" s="38"/>
      <c r="T22" s="24"/>
      <c r="U22" s="24"/>
      <c r="V22" s="24"/>
      <c r="W22" s="24"/>
      <c r="X22" s="24"/>
      <c r="Y22" s="24"/>
      <c r="Z22" s="24"/>
      <c r="AA22" s="24"/>
      <c r="AB22" s="24"/>
      <c r="AC22" s="104"/>
    </row>
    <row r="23" spans="1:75" ht="83.25" customHeight="1" outlineLevel="1">
      <c r="A23" s="58" t="s">
        <v>599</v>
      </c>
      <c r="B23" s="74"/>
      <c r="C23" s="22" t="s">
        <v>63</v>
      </c>
      <c r="D23" s="22" t="s">
        <v>398</v>
      </c>
      <c r="E23" s="22" t="s">
        <v>695</v>
      </c>
      <c r="F23" s="22" t="s">
        <v>642</v>
      </c>
      <c r="G23" s="22" t="s">
        <v>601</v>
      </c>
      <c r="H23" s="22"/>
      <c r="I23" s="22"/>
      <c r="J23" s="22" t="s">
        <v>696</v>
      </c>
      <c r="K23" s="22" t="s">
        <v>642</v>
      </c>
      <c r="L23" s="22">
        <v>5</v>
      </c>
      <c r="M23" s="22" t="s">
        <v>686</v>
      </c>
      <c r="N23" s="22">
        <v>5</v>
      </c>
      <c r="O23" s="22">
        <v>5</v>
      </c>
      <c r="P23" s="22" t="s">
        <v>622</v>
      </c>
      <c r="Q23" s="22" t="s">
        <v>606</v>
      </c>
      <c r="R23" s="24"/>
      <c r="S23" s="38"/>
      <c r="T23" s="24"/>
      <c r="U23" s="24"/>
      <c r="V23" s="24"/>
      <c r="W23" s="24"/>
      <c r="X23" s="24"/>
      <c r="Y23" s="24"/>
      <c r="Z23" s="24"/>
      <c r="AA23" s="24"/>
      <c r="AB23" s="24"/>
      <c r="AC23" s="104"/>
    </row>
    <row r="24" spans="1:75" ht="73.5" customHeight="1" outlineLevel="1">
      <c r="A24" s="58" t="s">
        <v>599</v>
      </c>
      <c r="B24" s="74"/>
      <c r="C24" s="22" t="s">
        <v>66</v>
      </c>
      <c r="D24" s="22" t="s">
        <v>398</v>
      </c>
      <c r="E24" s="22" t="s">
        <v>697</v>
      </c>
      <c r="F24" s="24"/>
      <c r="G24" s="22" t="s">
        <v>698</v>
      </c>
      <c r="H24" s="22" t="s">
        <v>699</v>
      </c>
      <c r="I24" s="24"/>
      <c r="J24" s="24"/>
      <c r="K24" s="24"/>
      <c r="L24" s="24"/>
      <c r="M24" s="22" t="s">
        <v>523</v>
      </c>
      <c r="N24" s="24"/>
      <c r="O24" s="24"/>
      <c r="P24" s="24"/>
      <c r="Q24" s="24"/>
      <c r="R24" s="24"/>
      <c r="S24" s="24"/>
      <c r="T24" s="24"/>
      <c r="U24" s="24"/>
      <c r="V24" s="24"/>
      <c r="W24" s="24"/>
      <c r="X24" s="24"/>
      <c r="Y24" s="24"/>
      <c r="Z24" s="24"/>
      <c r="AA24" s="24"/>
      <c r="AB24" s="24"/>
      <c r="AC24" s="104"/>
    </row>
    <row r="25" spans="1:75" ht="71.25" customHeight="1" outlineLevel="1">
      <c r="A25" s="58" t="s">
        <v>599</v>
      </c>
      <c r="B25" s="74"/>
      <c r="C25" s="22" t="s">
        <v>67</v>
      </c>
      <c r="D25" s="22" t="s">
        <v>398</v>
      </c>
      <c r="E25" s="22" t="s">
        <v>700</v>
      </c>
      <c r="F25" s="22" t="s">
        <v>701</v>
      </c>
      <c r="G25" s="22" t="s">
        <v>698</v>
      </c>
      <c r="H25" s="22"/>
      <c r="I25" s="22" t="s">
        <v>320</v>
      </c>
      <c r="J25" s="22" t="s">
        <v>702</v>
      </c>
      <c r="K25" s="22" t="s">
        <v>703</v>
      </c>
      <c r="L25" s="22">
        <v>5</v>
      </c>
      <c r="M25" s="22" t="s">
        <v>523</v>
      </c>
      <c r="N25" s="22">
        <v>5</v>
      </c>
      <c r="O25" s="22">
        <v>4</v>
      </c>
      <c r="P25" s="22" t="s">
        <v>704</v>
      </c>
      <c r="Q25" s="22" t="s">
        <v>628</v>
      </c>
      <c r="R25" s="24"/>
      <c r="S25" s="24"/>
      <c r="T25" s="24"/>
      <c r="U25" s="24"/>
      <c r="V25" s="24"/>
      <c r="W25" s="24"/>
      <c r="X25" s="24"/>
      <c r="Y25" s="24"/>
      <c r="Z25" s="24"/>
      <c r="AA25" s="24"/>
      <c r="AB25" s="24"/>
      <c r="AC25" s="104"/>
    </row>
    <row r="26" spans="1:75" ht="78" customHeight="1" outlineLevel="1">
      <c r="A26" s="58" t="s">
        <v>599</v>
      </c>
      <c r="B26" s="74"/>
      <c r="C26" s="22" t="s">
        <v>67</v>
      </c>
      <c r="D26" s="22" t="s">
        <v>705</v>
      </c>
      <c r="E26" s="22" t="s">
        <v>706</v>
      </c>
      <c r="F26" s="22" t="s">
        <v>642</v>
      </c>
      <c r="G26" s="22" t="s">
        <v>698</v>
      </c>
      <c r="H26" s="22"/>
      <c r="I26" s="22" t="s">
        <v>320</v>
      </c>
      <c r="J26" s="22" t="s">
        <v>707</v>
      </c>
      <c r="K26" s="22"/>
      <c r="L26" s="22">
        <v>4</v>
      </c>
      <c r="M26" s="22" t="s">
        <v>523</v>
      </c>
      <c r="N26" s="22">
        <v>4</v>
      </c>
      <c r="O26" s="22">
        <v>2</v>
      </c>
      <c r="P26" s="22" t="s">
        <v>708</v>
      </c>
      <c r="Q26" s="22" t="s">
        <v>709</v>
      </c>
      <c r="R26" s="24"/>
      <c r="S26" s="24"/>
      <c r="T26" s="24"/>
      <c r="U26" s="24"/>
      <c r="V26" s="24"/>
      <c r="W26" s="24"/>
      <c r="X26" s="24"/>
      <c r="Y26" s="24"/>
      <c r="Z26" s="24"/>
      <c r="AA26" s="24"/>
      <c r="AB26" s="24"/>
      <c r="AC26" s="104"/>
    </row>
    <row r="27" spans="1:75" ht="75" customHeight="1" outlineLevel="1">
      <c r="A27" s="58" t="s">
        <v>599</v>
      </c>
      <c r="B27" s="74"/>
      <c r="C27" s="22" t="s">
        <v>67</v>
      </c>
      <c r="D27" s="22" t="s">
        <v>705</v>
      </c>
      <c r="E27" s="22" t="s">
        <v>710</v>
      </c>
      <c r="F27" s="22" t="s">
        <v>711</v>
      </c>
      <c r="G27" s="22" t="s">
        <v>698</v>
      </c>
      <c r="H27" s="22"/>
      <c r="I27" s="22"/>
      <c r="J27" s="22" t="s">
        <v>712</v>
      </c>
      <c r="K27" s="22"/>
      <c r="L27" s="22">
        <v>4</v>
      </c>
      <c r="M27" s="22" t="s">
        <v>523</v>
      </c>
      <c r="N27" s="22">
        <v>4</v>
      </c>
      <c r="O27" s="22">
        <v>3</v>
      </c>
      <c r="P27" s="22" t="s">
        <v>713</v>
      </c>
      <c r="Q27" s="22" t="s">
        <v>628</v>
      </c>
      <c r="R27" s="24"/>
      <c r="S27" s="24"/>
      <c r="T27" s="24"/>
      <c r="U27" s="24"/>
      <c r="V27" s="24"/>
      <c r="W27" s="24"/>
      <c r="X27" s="24"/>
      <c r="Y27" s="24"/>
      <c r="Z27" s="24"/>
      <c r="AA27" s="24"/>
      <c r="AB27" s="24"/>
      <c r="AC27" s="104"/>
    </row>
    <row r="28" spans="1:75" ht="63" customHeight="1" outlineLevel="1">
      <c r="A28" s="58" t="s">
        <v>599</v>
      </c>
      <c r="B28" s="74"/>
      <c r="C28" s="22" t="s">
        <v>67</v>
      </c>
      <c r="D28" s="22"/>
      <c r="E28" s="22" t="s">
        <v>714</v>
      </c>
      <c r="F28" s="22" t="s">
        <v>642</v>
      </c>
      <c r="G28" s="22" t="s">
        <v>698</v>
      </c>
      <c r="H28" s="22"/>
      <c r="I28" s="105"/>
      <c r="J28" s="97" t="s">
        <v>715</v>
      </c>
      <c r="K28" s="22" t="s">
        <v>642</v>
      </c>
      <c r="L28" s="22">
        <v>5</v>
      </c>
      <c r="M28" s="22" t="s">
        <v>523</v>
      </c>
      <c r="N28" s="22">
        <v>5</v>
      </c>
      <c r="O28" s="22">
        <v>5</v>
      </c>
      <c r="P28" s="22"/>
      <c r="Q28" s="22" t="s">
        <v>606</v>
      </c>
      <c r="R28" s="24"/>
      <c r="S28" s="103"/>
      <c r="T28" s="24"/>
      <c r="U28" s="24"/>
      <c r="V28" s="24"/>
      <c r="W28" s="24"/>
      <c r="X28" s="24"/>
      <c r="Y28" s="24"/>
      <c r="Z28" s="24"/>
      <c r="AA28" s="24"/>
      <c r="AB28" s="24"/>
      <c r="AC28" s="104"/>
    </row>
    <row r="29" spans="1:75" ht="21" customHeight="1" outlineLevel="1">
      <c r="A29" s="58" t="s">
        <v>599</v>
      </c>
      <c r="B29" s="74"/>
      <c r="C29" s="22" t="s">
        <v>67</v>
      </c>
      <c r="D29" s="37"/>
      <c r="E29" s="22" t="s">
        <v>716</v>
      </c>
      <c r="F29" s="22" t="s">
        <v>642</v>
      </c>
      <c r="G29" s="22" t="s">
        <v>698</v>
      </c>
      <c r="H29" s="22"/>
      <c r="I29" s="22"/>
      <c r="J29" s="22" t="s">
        <v>717</v>
      </c>
      <c r="K29" s="22" t="s">
        <v>642</v>
      </c>
      <c r="L29" s="22">
        <v>3</v>
      </c>
      <c r="M29" s="22" t="s">
        <v>523</v>
      </c>
      <c r="N29" s="22">
        <v>3</v>
      </c>
      <c r="O29" s="22">
        <v>3</v>
      </c>
      <c r="P29" s="22" t="s">
        <v>713</v>
      </c>
      <c r="Q29" s="22" t="s">
        <v>628</v>
      </c>
      <c r="R29" s="24"/>
      <c r="S29" s="38"/>
      <c r="T29" s="24"/>
      <c r="U29" s="24"/>
      <c r="V29" s="24"/>
      <c r="W29" s="24"/>
      <c r="X29" s="24"/>
      <c r="Y29" s="24"/>
      <c r="Z29" s="24"/>
      <c r="AA29" s="24"/>
      <c r="AB29" s="24"/>
      <c r="AC29" s="104"/>
    </row>
    <row r="30" spans="1:75" ht="39" customHeight="1" outlineLevel="1">
      <c r="A30" s="58" t="s">
        <v>599</v>
      </c>
      <c r="B30" s="74"/>
      <c r="C30" s="22" t="s">
        <v>67</v>
      </c>
      <c r="D30" s="22" t="s">
        <v>705</v>
      </c>
      <c r="E30" s="22" t="s">
        <v>718</v>
      </c>
      <c r="F30" s="22" t="s">
        <v>642</v>
      </c>
      <c r="G30" s="22" t="s">
        <v>698</v>
      </c>
      <c r="H30" s="22"/>
      <c r="I30" s="22"/>
      <c r="J30" s="22" t="s">
        <v>719</v>
      </c>
      <c r="K30" s="22" t="s">
        <v>642</v>
      </c>
      <c r="L30" s="22">
        <v>4</v>
      </c>
      <c r="M30" s="22" t="s">
        <v>523</v>
      </c>
      <c r="N30" s="22">
        <v>4</v>
      </c>
      <c r="O30" s="22">
        <v>4</v>
      </c>
      <c r="P30" s="22" t="s">
        <v>713</v>
      </c>
      <c r="Q30" s="22" t="s">
        <v>628</v>
      </c>
      <c r="R30" s="24"/>
      <c r="S30" s="38"/>
      <c r="T30" s="24"/>
      <c r="U30" s="24"/>
      <c r="V30" s="24"/>
      <c r="W30" s="24"/>
      <c r="X30" s="24"/>
      <c r="Y30" s="24"/>
      <c r="Z30" s="24"/>
      <c r="AA30" s="24"/>
      <c r="AB30" s="24"/>
      <c r="AC30" s="104"/>
    </row>
    <row r="31" spans="1:75" ht="72.75" customHeight="1" outlineLevel="1">
      <c r="A31" s="58" t="s">
        <v>599</v>
      </c>
      <c r="B31" s="74"/>
      <c r="C31" s="22" t="s">
        <v>67</v>
      </c>
      <c r="D31" s="22" t="s">
        <v>720</v>
      </c>
      <c r="E31" s="22" t="s">
        <v>721</v>
      </c>
      <c r="F31" s="22" t="s">
        <v>271</v>
      </c>
      <c r="G31" s="22" t="s">
        <v>698</v>
      </c>
      <c r="H31" s="22" t="s">
        <v>722</v>
      </c>
      <c r="I31" s="24"/>
      <c r="J31" s="22" t="s">
        <v>723</v>
      </c>
      <c r="K31" s="22" t="s">
        <v>724</v>
      </c>
      <c r="L31" s="22">
        <v>5</v>
      </c>
      <c r="M31" s="22" t="s">
        <v>725</v>
      </c>
      <c r="N31" s="22">
        <v>5</v>
      </c>
      <c r="O31" s="22">
        <v>5</v>
      </c>
      <c r="P31" s="22" t="s">
        <v>726</v>
      </c>
      <c r="Q31" s="22" t="s">
        <v>628</v>
      </c>
      <c r="R31" s="24"/>
      <c r="S31" s="24"/>
      <c r="T31" s="24"/>
      <c r="U31" s="24"/>
      <c r="V31" s="24"/>
      <c r="W31" s="24"/>
      <c r="X31" s="24"/>
      <c r="Y31" s="24"/>
      <c r="Z31" s="24"/>
      <c r="AA31" s="24"/>
      <c r="AB31" s="24"/>
      <c r="AC31" s="104"/>
    </row>
    <row r="32" spans="1:75" ht="45" customHeight="1" outlineLevel="1">
      <c r="A32" s="58" t="s">
        <v>599</v>
      </c>
      <c r="B32" s="75"/>
      <c r="C32" s="22" t="s">
        <v>67</v>
      </c>
      <c r="D32" s="22" t="s">
        <v>720</v>
      </c>
      <c r="E32" s="22" t="s">
        <v>727</v>
      </c>
      <c r="F32" s="24"/>
      <c r="G32" s="22" t="s">
        <v>728</v>
      </c>
      <c r="H32" s="22" t="s">
        <v>722</v>
      </c>
      <c r="I32" s="24"/>
      <c r="J32" s="22" t="s">
        <v>729</v>
      </c>
      <c r="K32" s="24"/>
      <c r="L32" s="22">
        <v>5</v>
      </c>
      <c r="M32" s="22" t="s">
        <v>725</v>
      </c>
      <c r="N32" s="22">
        <v>5</v>
      </c>
      <c r="O32" s="22">
        <v>5</v>
      </c>
      <c r="P32" s="22" t="s">
        <v>726</v>
      </c>
      <c r="Q32" s="22" t="s">
        <v>628</v>
      </c>
      <c r="R32" s="24"/>
      <c r="S32" s="24"/>
      <c r="T32" s="24"/>
      <c r="U32" s="24"/>
      <c r="V32" s="24"/>
      <c r="W32" s="24"/>
      <c r="X32" s="24"/>
      <c r="Y32" s="24"/>
      <c r="Z32" s="24"/>
      <c r="AA32" s="24"/>
      <c r="AB32" s="24"/>
      <c r="AC32" s="104"/>
    </row>
    <row r="33" spans="1:75" s="24" customFormat="1" ht="28.5" customHeight="1">
      <c r="A33" s="58" t="s">
        <v>1162</v>
      </c>
      <c r="B33" s="74" t="s">
        <v>266</v>
      </c>
      <c r="C33" s="24" t="s">
        <v>520</v>
      </c>
      <c r="D33" s="36"/>
      <c r="E33" s="22" t="s">
        <v>1406</v>
      </c>
      <c r="F33" s="22" t="s">
        <v>1407</v>
      </c>
      <c r="I33" s="24" t="s">
        <v>1408</v>
      </c>
      <c r="J33" s="24" t="s">
        <v>1409</v>
      </c>
      <c r="K33" s="24" t="s">
        <v>640</v>
      </c>
      <c r="L33" s="24">
        <v>5</v>
      </c>
      <c r="N33" s="24">
        <v>5</v>
      </c>
      <c r="O33" s="24">
        <v>5</v>
      </c>
      <c r="Q33" s="24" t="s">
        <v>1167</v>
      </c>
      <c r="R33" s="23"/>
      <c r="T33" s="38"/>
      <c r="W33" s="24" t="s">
        <v>1410</v>
      </c>
      <c r="Z33" s="24" t="s">
        <v>268</v>
      </c>
      <c r="AA33" s="24" t="s">
        <v>1411</v>
      </c>
      <c r="AB33" s="24" t="s">
        <v>1412</v>
      </c>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row>
    <row r="34" spans="1:75" s="24" customFormat="1" ht="28.5" customHeight="1" outlineLevel="1">
      <c r="A34" s="58" t="s">
        <v>1162</v>
      </c>
      <c r="B34" s="74"/>
      <c r="C34" s="24" t="s">
        <v>520</v>
      </c>
      <c r="D34" s="36"/>
      <c r="E34" s="22" t="s">
        <v>1413</v>
      </c>
      <c r="F34" s="24" t="s">
        <v>1414</v>
      </c>
      <c r="I34" s="24" t="s">
        <v>1408</v>
      </c>
      <c r="J34" s="24" t="s">
        <v>1415</v>
      </c>
      <c r="K34" s="24" t="s">
        <v>1416</v>
      </c>
      <c r="L34" s="24">
        <v>3</v>
      </c>
      <c r="M34" s="24" t="s">
        <v>1417</v>
      </c>
      <c r="N34" s="24">
        <v>5</v>
      </c>
      <c r="O34" s="24">
        <v>5</v>
      </c>
      <c r="Q34" s="24" t="s">
        <v>1167</v>
      </c>
      <c r="R34" s="23"/>
      <c r="T34" s="38"/>
      <c r="W34" s="24" t="s">
        <v>1418</v>
      </c>
      <c r="Z34" s="24" t="s">
        <v>268</v>
      </c>
      <c r="AA34" s="24" t="s">
        <v>1411</v>
      </c>
      <c r="AB34" s="24" t="s">
        <v>1412</v>
      </c>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row>
    <row r="35" spans="1:75" s="24" customFormat="1" ht="28.5" customHeight="1" outlineLevel="1">
      <c r="A35" s="58" t="s">
        <v>1162</v>
      </c>
      <c r="B35" s="74"/>
      <c r="C35" s="24" t="s">
        <v>520</v>
      </c>
      <c r="D35" s="36"/>
      <c r="E35" s="22" t="s">
        <v>1419</v>
      </c>
      <c r="F35" s="24" t="s">
        <v>1420</v>
      </c>
      <c r="I35" s="24" t="s">
        <v>1408</v>
      </c>
      <c r="J35" s="24" t="s">
        <v>1421</v>
      </c>
      <c r="K35" s="24" t="s">
        <v>1422</v>
      </c>
      <c r="L35" s="24">
        <v>5</v>
      </c>
      <c r="N35" s="24">
        <v>4</v>
      </c>
      <c r="O35" s="24">
        <v>5</v>
      </c>
      <c r="P35" s="24" t="s">
        <v>1423</v>
      </c>
      <c r="Q35" s="24" t="s">
        <v>1167</v>
      </c>
      <c r="R35" s="23"/>
      <c r="T35" s="38"/>
      <c r="W35" s="24" t="s">
        <v>1418</v>
      </c>
      <c r="Z35" s="24" t="s">
        <v>268</v>
      </c>
      <c r="AA35" s="24" t="s">
        <v>1411</v>
      </c>
      <c r="AB35" s="24" t="s">
        <v>1412</v>
      </c>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row>
    <row r="36" spans="1:75" s="24" customFormat="1" ht="28.5" customHeight="1" outlineLevel="1">
      <c r="A36" s="58" t="s">
        <v>1162</v>
      </c>
      <c r="B36" s="74"/>
      <c r="C36" s="24" t="s">
        <v>520</v>
      </c>
      <c r="D36" s="36"/>
      <c r="E36" s="22" t="s">
        <v>1424</v>
      </c>
      <c r="F36" s="24" t="s">
        <v>1425</v>
      </c>
      <c r="I36" s="24" t="s">
        <v>1408</v>
      </c>
      <c r="J36" s="24" t="s">
        <v>1426</v>
      </c>
      <c r="K36" s="24" t="s">
        <v>640</v>
      </c>
      <c r="L36" s="24">
        <v>3</v>
      </c>
      <c r="M36" s="24" t="s">
        <v>1427</v>
      </c>
      <c r="N36" s="24">
        <v>5</v>
      </c>
      <c r="O36" s="24">
        <v>5</v>
      </c>
      <c r="Q36" s="24" t="s">
        <v>1167</v>
      </c>
      <c r="R36" s="23"/>
      <c r="T36" s="38"/>
      <c r="W36" s="24" t="s">
        <v>778</v>
      </c>
      <c r="X36" s="24" t="s">
        <v>1428</v>
      </c>
      <c r="Z36" s="24" t="s">
        <v>268</v>
      </c>
      <c r="AA36" s="24" t="s">
        <v>1411</v>
      </c>
      <c r="AB36" s="24" t="s">
        <v>1412</v>
      </c>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row>
    <row r="37" spans="1:75" s="24" customFormat="1" ht="28.5" customHeight="1" outlineLevel="1">
      <c r="A37" s="58" t="s">
        <v>1162</v>
      </c>
      <c r="B37" s="74"/>
      <c r="C37" s="24" t="s">
        <v>520</v>
      </c>
      <c r="D37" s="36"/>
      <c r="E37" s="22" t="s">
        <v>1429</v>
      </c>
      <c r="F37" s="24" t="s">
        <v>1425</v>
      </c>
      <c r="I37" s="24" t="s">
        <v>1408</v>
      </c>
      <c r="J37" s="166" t="s">
        <v>1430</v>
      </c>
      <c r="K37" s="24" t="s">
        <v>1431</v>
      </c>
      <c r="L37" s="24">
        <v>4</v>
      </c>
      <c r="M37" s="24" t="s">
        <v>1432</v>
      </c>
      <c r="N37" s="24">
        <v>5</v>
      </c>
      <c r="O37" s="24">
        <v>5</v>
      </c>
      <c r="Q37" s="24" t="s">
        <v>1167</v>
      </c>
      <c r="R37" s="23"/>
      <c r="T37" s="38"/>
      <c r="W37" s="24" t="s">
        <v>1433</v>
      </c>
      <c r="X37" s="24" t="s">
        <v>1434</v>
      </c>
      <c r="Z37" s="24" t="s">
        <v>268</v>
      </c>
      <c r="AA37" s="24" t="s">
        <v>1411</v>
      </c>
      <c r="AB37" s="24" t="s">
        <v>1412</v>
      </c>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row>
    <row r="38" spans="1:75" s="24" customFormat="1" ht="28.5" customHeight="1" outlineLevel="1">
      <c r="A38" s="58" t="s">
        <v>1162</v>
      </c>
      <c r="B38" s="74"/>
      <c r="C38" s="24" t="s">
        <v>520</v>
      </c>
      <c r="D38" s="36"/>
      <c r="E38" s="22" t="s">
        <v>1435</v>
      </c>
      <c r="F38" s="24" t="s">
        <v>1436</v>
      </c>
      <c r="I38" s="24" t="s">
        <v>1408</v>
      </c>
      <c r="J38" s="166" t="s">
        <v>1437</v>
      </c>
      <c r="K38" s="24" t="s">
        <v>1431</v>
      </c>
      <c r="L38" s="24">
        <v>4</v>
      </c>
      <c r="O38" s="24">
        <v>5</v>
      </c>
      <c r="Q38" s="24" t="s">
        <v>1167</v>
      </c>
      <c r="R38" s="23"/>
      <c r="T38" s="38"/>
      <c r="W38" s="24" t="s">
        <v>778</v>
      </c>
      <c r="Z38" s="24" t="s">
        <v>268</v>
      </c>
      <c r="AA38" s="24" t="s">
        <v>1411</v>
      </c>
      <c r="AB38" s="24" t="s">
        <v>1412</v>
      </c>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row>
    <row r="39" spans="1:75" s="24" customFormat="1" ht="28.5" customHeight="1" outlineLevel="1">
      <c r="A39" s="58" t="s">
        <v>1162</v>
      </c>
      <c r="B39" s="74"/>
      <c r="C39" s="24" t="s">
        <v>520</v>
      </c>
      <c r="D39" s="36"/>
      <c r="E39" s="22" t="s">
        <v>1438</v>
      </c>
      <c r="F39" s="24" t="s">
        <v>1439</v>
      </c>
      <c r="I39" s="24" t="s">
        <v>1408</v>
      </c>
      <c r="J39" s="24" t="s">
        <v>1440</v>
      </c>
      <c r="K39" s="24" t="s">
        <v>1431</v>
      </c>
      <c r="L39" s="24">
        <v>4</v>
      </c>
      <c r="O39" s="24">
        <v>5</v>
      </c>
      <c r="Q39" s="24" t="s">
        <v>1167</v>
      </c>
      <c r="R39" s="23"/>
      <c r="T39" s="38"/>
      <c r="W39" s="24" t="s">
        <v>778</v>
      </c>
      <c r="Z39" s="24" t="s">
        <v>268</v>
      </c>
      <c r="AA39" s="24" t="s">
        <v>1411</v>
      </c>
      <c r="AB39" s="24" t="s">
        <v>1412</v>
      </c>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row>
    <row r="40" spans="1:75" s="24" customFormat="1" ht="28.5" customHeight="1" outlineLevel="1">
      <c r="A40" s="58" t="s">
        <v>1162</v>
      </c>
      <c r="B40" s="74"/>
      <c r="C40" s="24" t="s">
        <v>520</v>
      </c>
      <c r="D40" s="36"/>
      <c r="E40" s="22" t="s">
        <v>1441</v>
      </c>
      <c r="I40" s="24" t="s">
        <v>1442</v>
      </c>
      <c r="J40" s="24" t="s">
        <v>1443</v>
      </c>
      <c r="K40" s="24" t="s">
        <v>1444</v>
      </c>
      <c r="L40" s="24">
        <v>5</v>
      </c>
      <c r="O40" s="24">
        <v>5</v>
      </c>
      <c r="Q40" s="24" t="s">
        <v>1445</v>
      </c>
      <c r="R40" s="23"/>
      <c r="T40" s="38"/>
      <c r="U40" s="24" t="s">
        <v>462</v>
      </c>
      <c r="W40" s="24" t="s">
        <v>1446</v>
      </c>
      <c r="Z40" s="24" t="s">
        <v>268</v>
      </c>
      <c r="AA40" s="24" t="s">
        <v>1411</v>
      </c>
      <c r="AB40" s="24" t="s">
        <v>1447</v>
      </c>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row>
    <row r="41" spans="1:75" s="24" customFormat="1" ht="28.5" customHeight="1" outlineLevel="1">
      <c r="A41" s="58" t="s">
        <v>1162</v>
      </c>
      <c r="B41" s="74"/>
      <c r="C41" s="24" t="s">
        <v>520</v>
      </c>
      <c r="D41" s="36"/>
      <c r="E41" s="22" t="s">
        <v>1448</v>
      </c>
      <c r="I41" s="24" t="s">
        <v>1442</v>
      </c>
      <c r="J41" s="22" t="s">
        <v>1449</v>
      </c>
      <c r="K41" s="24" t="s">
        <v>640</v>
      </c>
      <c r="L41" s="24">
        <v>5</v>
      </c>
      <c r="O41" s="24">
        <v>5</v>
      </c>
      <c r="P41" s="24" t="s">
        <v>1319</v>
      </c>
      <c r="Q41" s="24" t="s">
        <v>1445</v>
      </c>
      <c r="R41" s="23"/>
      <c r="T41" s="38"/>
      <c r="W41" s="24" t="s">
        <v>778</v>
      </c>
      <c r="Z41" s="24" t="s">
        <v>268</v>
      </c>
      <c r="AA41" s="24" t="s">
        <v>1411</v>
      </c>
      <c r="AB41" s="24" t="s">
        <v>1412</v>
      </c>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row>
    <row r="42" spans="1:75" s="24" customFormat="1" ht="28.5" customHeight="1" outlineLevel="1">
      <c r="A42" s="58" t="s">
        <v>1162</v>
      </c>
      <c r="B42" s="74"/>
      <c r="C42" s="24" t="s">
        <v>520</v>
      </c>
      <c r="D42" s="36"/>
      <c r="E42" s="22" t="s">
        <v>1450</v>
      </c>
      <c r="I42" s="24" t="s">
        <v>1442</v>
      </c>
      <c r="J42" s="22" t="s">
        <v>1451</v>
      </c>
      <c r="K42" s="24" t="s">
        <v>640</v>
      </c>
      <c r="L42" s="24">
        <v>2</v>
      </c>
      <c r="M42" s="24" t="s">
        <v>1452</v>
      </c>
      <c r="O42" s="24">
        <v>5</v>
      </c>
      <c r="P42" s="24" t="s">
        <v>1319</v>
      </c>
      <c r="Q42" s="24" t="s">
        <v>1445</v>
      </c>
      <c r="R42" s="23"/>
      <c r="T42" s="38"/>
      <c r="W42" s="24" t="s">
        <v>778</v>
      </c>
      <c r="Z42" s="24" t="s">
        <v>268</v>
      </c>
      <c r="AA42" s="24" t="s">
        <v>1411</v>
      </c>
      <c r="AB42" s="24" t="s">
        <v>1412</v>
      </c>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row>
    <row r="43" spans="1:75" s="24" customFormat="1" ht="28.5" customHeight="1" outlineLevel="1">
      <c r="A43" s="58" t="s">
        <v>1162</v>
      </c>
      <c r="B43" s="74"/>
      <c r="C43" s="24" t="s">
        <v>520</v>
      </c>
      <c r="D43" s="36"/>
      <c r="E43" s="22" t="s">
        <v>1453</v>
      </c>
      <c r="I43" s="24" t="s">
        <v>1442</v>
      </c>
      <c r="J43" s="22" t="s">
        <v>1454</v>
      </c>
      <c r="K43" s="24" t="s">
        <v>640</v>
      </c>
      <c r="L43" s="24">
        <v>5</v>
      </c>
      <c r="O43" s="24">
        <v>5</v>
      </c>
      <c r="P43" s="24" t="s">
        <v>1319</v>
      </c>
      <c r="Q43" s="24" t="s">
        <v>1445</v>
      </c>
      <c r="R43" s="23"/>
      <c r="T43" s="38"/>
      <c r="W43" s="24" t="s">
        <v>778</v>
      </c>
      <c r="Z43" s="24" t="s">
        <v>268</v>
      </c>
      <c r="AA43" s="24" t="s">
        <v>1411</v>
      </c>
      <c r="AB43" s="24" t="s">
        <v>1412</v>
      </c>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row>
    <row r="44" spans="1:75" s="24" customFormat="1" ht="28.5" customHeight="1" outlineLevel="1">
      <c r="A44" s="58" t="s">
        <v>1162</v>
      </c>
      <c r="B44" s="74"/>
      <c r="C44" s="24" t="s">
        <v>520</v>
      </c>
      <c r="D44" s="36"/>
      <c r="E44" s="22" t="s">
        <v>1455</v>
      </c>
      <c r="I44" s="24" t="s">
        <v>1442</v>
      </c>
      <c r="J44" s="22" t="s">
        <v>1456</v>
      </c>
      <c r="K44" s="24" t="s">
        <v>1457</v>
      </c>
      <c r="L44" s="24">
        <v>5</v>
      </c>
      <c r="O44" s="24">
        <v>4</v>
      </c>
      <c r="Q44" s="24" t="s">
        <v>1445</v>
      </c>
      <c r="R44" s="23"/>
      <c r="T44" s="38"/>
      <c r="W44" s="24" t="s">
        <v>778</v>
      </c>
      <c r="Z44" s="24" t="s">
        <v>268</v>
      </c>
      <c r="AA44" s="24" t="s">
        <v>1411</v>
      </c>
      <c r="AB44" s="24" t="s">
        <v>1412</v>
      </c>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row>
    <row r="45" spans="1:75" s="24" customFormat="1" ht="28.5" customHeight="1" outlineLevel="1">
      <c r="A45" s="58" t="s">
        <v>1162</v>
      </c>
      <c r="B45" s="74"/>
      <c r="C45" s="24" t="s">
        <v>520</v>
      </c>
      <c r="D45" s="36"/>
      <c r="E45" s="22" t="s">
        <v>1458</v>
      </c>
      <c r="I45" s="24" t="s">
        <v>1442</v>
      </c>
      <c r="J45" s="22" t="s">
        <v>1459</v>
      </c>
      <c r="K45" s="24" t="s">
        <v>1460</v>
      </c>
      <c r="L45" s="24">
        <v>5</v>
      </c>
      <c r="O45" s="24">
        <v>3</v>
      </c>
      <c r="P45" s="24" t="s">
        <v>1461</v>
      </c>
      <c r="Q45" s="24" t="s">
        <v>1445</v>
      </c>
      <c r="R45" s="23"/>
      <c r="W45" s="24" t="s">
        <v>778</v>
      </c>
      <c r="Z45" s="24" t="s">
        <v>268</v>
      </c>
      <c r="AA45" s="24" t="s">
        <v>1411</v>
      </c>
      <c r="AB45" s="24" t="s">
        <v>1412</v>
      </c>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row>
    <row r="46" spans="1:75" s="24" customFormat="1" ht="24.75" customHeight="1" outlineLevel="1">
      <c r="A46" s="58" t="s">
        <v>1162</v>
      </c>
      <c r="B46" s="74"/>
      <c r="C46" s="24" t="s">
        <v>520</v>
      </c>
      <c r="E46" s="22" t="s">
        <v>1406</v>
      </c>
      <c r="I46" s="24" t="s">
        <v>1442</v>
      </c>
      <c r="J46" s="22" t="s">
        <v>1462</v>
      </c>
      <c r="K46" s="24" t="s">
        <v>271</v>
      </c>
      <c r="L46" s="24">
        <v>5</v>
      </c>
      <c r="O46" s="24">
        <v>5</v>
      </c>
      <c r="Q46" s="24" t="s">
        <v>1445</v>
      </c>
      <c r="R46" s="23"/>
      <c r="W46" s="24" t="s">
        <v>778</v>
      </c>
      <c r="Z46" s="24" t="s">
        <v>268</v>
      </c>
      <c r="AA46" s="24" t="s">
        <v>1411</v>
      </c>
      <c r="AB46" s="24" t="s">
        <v>1412</v>
      </c>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row>
    <row r="47" spans="1:75" s="24" customFormat="1" ht="27.75" customHeight="1" outlineLevel="1">
      <c r="A47" s="58" t="s">
        <v>1162</v>
      </c>
      <c r="B47" s="74"/>
      <c r="C47" s="24" t="s">
        <v>520</v>
      </c>
      <c r="D47" s="36"/>
      <c r="E47" s="22" t="s">
        <v>1463</v>
      </c>
      <c r="I47" s="24" t="s">
        <v>1442</v>
      </c>
      <c r="J47" s="167" t="s">
        <v>1464</v>
      </c>
      <c r="K47" s="24" t="s">
        <v>1457</v>
      </c>
      <c r="L47" s="24">
        <v>5</v>
      </c>
      <c r="O47" s="24">
        <v>5</v>
      </c>
      <c r="Q47" s="24" t="s">
        <v>1445</v>
      </c>
      <c r="R47" s="23"/>
      <c r="W47" s="24" t="s">
        <v>778</v>
      </c>
      <c r="Z47" s="24" t="s">
        <v>268</v>
      </c>
      <c r="AA47" s="24" t="s">
        <v>1411</v>
      </c>
      <c r="AB47" s="24" t="s">
        <v>1412</v>
      </c>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row>
    <row r="48" spans="1:75" s="24" customFormat="1" ht="27.75" customHeight="1" outlineLevel="1">
      <c r="A48" s="58" t="s">
        <v>1162</v>
      </c>
      <c r="B48" s="74"/>
      <c r="C48" s="24" t="s">
        <v>520</v>
      </c>
      <c r="D48" s="36"/>
      <c r="E48" s="22" t="s">
        <v>1465</v>
      </c>
      <c r="F48" s="24" t="s">
        <v>1466</v>
      </c>
      <c r="I48" s="24" t="s">
        <v>615</v>
      </c>
      <c r="J48" s="22" t="s">
        <v>1467</v>
      </c>
      <c r="K48" s="24" t="s">
        <v>1468</v>
      </c>
      <c r="L48" s="24">
        <v>5</v>
      </c>
      <c r="O48" s="24">
        <v>5</v>
      </c>
      <c r="Q48" s="24" t="s">
        <v>1445</v>
      </c>
      <c r="R48" s="23"/>
      <c r="W48" s="24" t="s">
        <v>778</v>
      </c>
      <c r="Z48" s="24" t="s">
        <v>1169</v>
      </c>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row>
    <row r="49" spans="1:75" s="24" customFormat="1" ht="27.75" customHeight="1" outlineLevel="1">
      <c r="A49" s="58" t="s">
        <v>1162</v>
      </c>
      <c r="B49" s="74"/>
      <c r="C49" s="24" t="s">
        <v>520</v>
      </c>
      <c r="D49" s="36"/>
      <c r="E49" s="168" t="s">
        <v>1469</v>
      </c>
      <c r="F49" s="169"/>
      <c r="G49" s="169"/>
      <c r="H49" s="169"/>
      <c r="I49" s="169" t="s">
        <v>1243</v>
      </c>
      <c r="J49" s="168" t="s">
        <v>1470</v>
      </c>
      <c r="K49" s="24" t="s">
        <v>1245</v>
      </c>
      <c r="L49" s="24">
        <v>5</v>
      </c>
      <c r="N49" s="24">
        <v>5</v>
      </c>
      <c r="O49" s="24">
        <v>5</v>
      </c>
      <c r="R49" s="23"/>
      <c r="T49" s="24" t="s">
        <v>1470</v>
      </c>
      <c r="W49" s="24" t="s">
        <v>1471</v>
      </c>
      <c r="Z49" s="24" t="s">
        <v>268</v>
      </c>
      <c r="AA49" s="24" t="s">
        <v>1230</v>
      </c>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row>
    <row r="50" spans="1:75" s="171" customFormat="1" ht="43.5" customHeight="1">
      <c r="A50" s="170" t="s">
        <v>1247</v>
      </c>
      <c r="B50" s="74" t="s">
        <v>266</v>
      </c>
      <c r="C50" s="36" t="s">
        <v>520</v>
      </c>
      <c r="D50" s="36" t="s">
        <v>1472</v>
      </c>
      <c r="E50" s="24" t="s">
        <v>1473</v>
      </c>
      <c r="F50" s="24" t="s">
        <v>1474</v>
      </c>
      <c r="G50" s="24" t="s">
        <v>1475</v>
      </c>
      <c r="H50" s="24" t="s">
        <v>539</v>
      </c>
      <c r="I50" s="24"/>
      <c r="J50" s="24" t="s">
        <v>1473</v>
      </c>
      <c r="K50" s="24" t="s">
        <v>1474</v>
      </c>
      <c r="L50" s="24">
        <v>5</v>
      </c>
      <c r="M50" s="24" t="s">
        <v>523</v>
      </c>
      <c r="N50" s="24">
        <v>5</v>
      </c>
      <c r="O50" s="24">
        <v>5</v>
      </c>
      <c r="P50" s="24" t="s">
        <v>1476</v>
      </c>
      <c r="Q50" s="24" t="s">
        <v>615</v>
      </c>
      <c r="R50" s="23"/>
      <c r="S50" s="24"/>
      <c r="T50" s="38"/>
      <c r="U50" s="24"/>
      <c r="V50" s="24"/>
      <c r="W50" s="24"/>
      <c r="X50" s="24"/>
      <c r="Y50" s="24"/>
      <c r="Z50" s="24"/>
      <c r="AA50" s="24"/>
      <c r="AB50" s="24"/>
      <c r="AC50" s="24"/>
      <c r="AD50" s="24"/>
      <c r="AE50" s="23"/>
      <c r="AF50" s="23"/>
      <c r="AG50" s="23"/>
      <c r="AH50" s="23"/>
      <c r="AI50" s="23"/>
      <c r="AJ50" s="23"/>
      <c r="AK50" s="23"/>
      <c r="AL50" s="23"/>
      <c r="AM50" s="23"/>
      <c r="AN50" s="23"/>
      <c r="AO50" s="23"/>
      <c r="AP50" s="23"/>
      <c r="AQ50" s="23"/>
      <c r="AR50" s="23"/>
      <c r="AS50" s="23"/>
    </row>
    <row r="51" spans="1:75" s="24" customFormat="1" ht="37.5" customHeight="1" outlineLevel="1">
      <c r="A51" s="58" t="s">
        <v>1247</v>
      </c>
      <c r="B51" s="74"/>
      <c r="C51" s="36" t="s">
        <v>520</v>
      </c>
      <c r="D51" s="36" t="s">
        <v>270</v>
      </c>
      <c r="E51" s="24" t="s">
        <v>1477</v>
      </c>
      <c r="F51" s="24" t="s">
        <v>1478</v>
      </c>
      <c r="G51" s="24" t="s">
        <v>1479</v>
      </c>
      <c r="H51" s="24" t="s">
        <v>539</v>
      </c>
      <c r="I51" s="24" t="s">
        <v>1275</v>
      </c>
      <c r="J51" s="24" t="s">
        <v>1480</v>
      </c>
      <c r="K51" s="24" t="s">
        <v>1481</v>
      </c>
      <c r="L51" s="24">
        <v>5</v>
      </c>
      <c r="M51" s="24" t="s">
        <v>523</v>
      </c>
      <c r="N51" s="24">
        <v>5</v>
      </c>
      <c r="O51" s="24">
        <v>5</v>
      </c>
      <c r="P51" s="24" t="s">
        <v>1306</v>
      </c>
      <c r="Q51" s="24" t="s">
        <v>615</v>
      </c>
      <c r="R51" s="23"/>
      <c r="T51" s="38"/>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row>
    <row r="52" spans="1:75" s="24" customFormat="1" ht="40.5" customHeight="1" outlineLevel="1">
      <c r="A52" s="58" t="s">
        <v>1247</v>
      </c>
      <c r="B52" s="74"/>
      <c r="C52" s="36" t="s">
        <v>520</v>
      </c>
      <c r="D52" s="36" t="s">
        <v>270</v>
      </c>
      <c r="E52" s="24" t="s">
        <v>1482</v>
      </c>
      <c r="F52" s="24" t="s">
        <v>1483</v>
      </c>
      <c r="G52" s="24" t="s">
        <v>1479</v>
      </c>
      <c r="H52" s="24" t="s">
        <v>539</v>
      </c>
      <c r="I52" s="172" t="s">
        <v>1484</v>
      </c>
      <c r="J52" s="24" t="s">
        <v>1485</v>
      </c>
      <c r="K52" s="24" t="s">
        <v>1486</v>
      </c>
      <c r="L52" s="24">
        <v>5</v>
      </c>
      <c r="M52" s="24" t="s">
        <v>523</v>
      </c>
      <c r="N52" s="24">
        <v>5</v>
      </c>
      <c r="O52" s="24">
        <v>5</v>
      </c>
      <c r="P52" s="24" t="s">
        <v>1306</v>
      </c>
      <c r="Q52" s="24" t="s">
        <v>615</v>
      </c>
      <c r="R52" s="23"/>
      <c r="S52" s="24" t="s">
        <v>267</v>
      </c>
      <c r="T52" s="173" t="s">
        <v>1487</v>
      </c>
      <c r="U52" s="24" t="s">
        <v>462</v>
      </c>
      <c r="W52" s="24" t="s">
        <v>778</v>
      </c>
      <c r="X52" s="24" t="s">
        <v>1256</v>
      </c>
      <c r="Z52" s="24" t="s">
        <v>1169</v>
      </c>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row>
    <row r="53" spans="1:75" s="24" customFormat="1" ht="40.5" customHeight="1" outlineLevel="1">
      <c r="A53" s="58" t="s">
        <v>1247</v>
      </c>
      <c r="B53" s="74"/>
      <c r="C53" s="36" t="s">
        <v>520</v>
      </c>
      <c r="D53" s="36" t="s">
        <v>270</v>
      </c>
      <c r="E53" s="24" t="s">
        <v>1488</v>
      </c>
      <c r="F53" s="24" t="s">
        <v>1489</v>
      </c>
      <c r="G53" s="24" t="s">
        <v>1479</v>
      </c>
      <c r="H53" s="24" t="s">
        <v>539</v>
      </c>
      <c r="I53" s="24" t="s">
        <v>1275</v>
      </c>
      <c r="J53" s="24" t="s">
        <v>1490</v>
      </c>
      <c r="K53" s="24" t="s">
        <v>1491</v>
      </c>
      <c r="L53" s="24">
        <v>5</v>
      </c>
      <c r="M53" s="24" t="s">
        <v>523</v>
      </c>
      <c r="N53" s="24">
        <v>4</v>
      </c>
      <c r="O53" s="24">
        <v>5</v>
      </c>
      <c r="P53" s="24" t="s">
        <v>1306</v>
      </c>
      <c r="Q53" s="24" t="s">
        <v>1307</v>
      </c>
      <c r="R53" s="23"/>
      <c r="T53" s="17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row>
    <row r="54" spans="1:75" s="24" customFormat="1" ht="37.5" customHeight="1" outlineLevel="1">
      <c r="A54" s="58" t="s">
        <v>1247</v>
      </c>
      <c r="B54" s="74"/>
      <c r="C54" s="36" t="s">
        <v>520</v>
      </c>
      <c r="D54" s="36" t="s">
        <v>1492</v>
      </c>
      <c r="E54" s="24" t="s">
        <v>1493</v>
      </c>
      <c r="F54" s="24" t="s">
        <v>1474</v>
      </c>
      <c r="G54" s="24" t="s">
        <v>1494</v>
      </c>
      <c r="H54" s="24" t="s">
        <v>539</v>
      </c>
      <c r="I54" s="155" t="s">
        <v>1251</v>
      </c>
      <c r="J54" s="24" t="s">
        <v>1495</v>
      </c>
      <c r="K54" s="24" t="s">
        <v>1474</v>
      </c>
      <c r="L54" s="24">
        <v>5</v>
      </c>
      <c r="M54" s="24" t="s">
        <v>523</v>
      </c>
      <c r="N54" s="24">
        <v>5</v>
      </c>
      <c r="O54" s="24">
        <v>5</v>
      </c>
      <c r="P54" s="174" t="s">
        <v>1496</v>
      </c>
      <c r="Q54" s="24" t="s">
        <v>615</v>
      </c>
      <c r="R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row>
    <row r="55" spans="1:75" s="24" customFormat="1" ht="37.5" customHeight="1" outlineLevel="1">
      <c r="A55" s="58" t="s">
        <v>1247</v>
      </c>
      <c r="B55" s="74"/>
      <c r="C55" s="36" t="s">
        <v>520</v>
      </c>
      <c r="D55" s="36" t="s">
        <v>1497</v>
      </c>
      <c r="E55" s="24" t="s">
        <v>1498</v>
      </c>
      <c r="F55" s="24" t="s">
        <v>1499</v>
      </c>
      <c r="G55" s="24" t="s">
        <v>1500</v>
      </c>
      <c r="H55" s="24" t="s">
        <v>539</v>
      </c>
      <c r="I55" s="155" t="s">
        <v>1269</v>
      </c>
      <c r="J55" s="24" t="s">
        <v>1498</v>
      </c>
      <c r="K55" s="24" t="s">
        <v>271</v>
      </c>
      <c r="L55" s="24">
        <v>5</v>
      </c>
      <c r="M55" s="24" t="s">
        <v>523</v>
      </c>
      <c r="N55" s="24">
        <v>5</v>
      </c>
      <c r="O55" s="24">
        <v>5</v>
      </c>
      <c r="P55" s="157" t="s">
        <v>1306</v>
      </c>
      <c r="Q55" s="24" t="s">
        <v>1501</v>
      </c>
      <c r="R55" s="23"/>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row>
    <row r="56" spans="1:75" s="159" customFormat="1" ht="43.5" customHeight="1" outlineLevel="1">
      <c r="A56" s="58" t="s">
        <v>1247</v>
      </c>
      <c r="B56" s="74"/>
      <c r="C56" s="158" t="s">
        <v>520</v>
      </c>
      <c r="D56" s="158" t="s">
        <v>1502</v>
      </c>
      <c r="E56" s="159" t="s">
        <v>1503</v>
      </c>
      <c r="F56" s="159" t="s">
        <v>1504</v>
      </c>
      <c r="G56" s="159" t="s">
        <v>1505</v>
      </c>
      <c r="H56" s="159" t="s">
        <v>539</v>
      </c>
      <c r="I56" s="160" t="s">
        <v>1251</v>
      </c>
      <c r="J56" s="159" t="s">
        <v>1506</v>
      </c>
      <c r="K56" s="159" t="s">
        <v>1507</v>
      </c>
      <c r="L56" s="159">
        <v>5</v>
      </c>
      <c r="M56" s="159" t="s">
        <v>523</v>
      </c>
      <c r="N56" s="159">
        <v>5</v>
      </c>
      <c r="O56" s="159">
        <v>5</v>
      </c>
      <c r="P56" s="159" t="s">
        <v>1306</v>
      </c>
      <c r="Q56" s="161" t="s">
        <v>1501</v>
      </c>
    </row>
    <row r="57" spans="1:75" s="24" customFormat="1" ht="24.75" customHeight="1" outlineLevel="1">
      <c r="A57" s="58" t="s">
        <v>1247</v>
      </c>
      <c r="B57" s="74"/>
      <c r="C57" s="36" t="s">
        <v>520</v>
      </c>
      <c r="D57" s="36" t="s">
        <v>1502</v>
      </c>
      <c r="E57" s="24" t="s">
        <v>1508</v>
      </c>
      <c r="F57" s="24" t="s">
        <v>1507</v>
      </c>
      <c r="G57" s="24" t="s">
        <v>1475</v>
      </c>
      <c r="H57" s="24" t="s">
        <v>539</v>
      </c>
      <c r="I57" s="78" t="s">
        <v>1251</v>
      </c>
      <c r="J57" s="24" t="s">
        <v>1509</v>
      </c>
      <c r="K57" s="24" t="s">
        <v>1510</v>
      </c>
      <c r="L57" s="24">
        <v>5</v>
      </c>
      <c r="M57" s="24" t="s">
        <v>636</v>
      </c>
      <c r="N57" s="24">
        <v>5</v>
      </c>
      <c r="O57" s="24">
        <v>5</v>
      </c>
      <c r="P57" s="175" t="s">
        <v>1306</v>
      </c>
      <c r="Q57" s="175" t="s">
        <v>1501</v>
      </c>
      <c r="R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row>
    <row r="58" spans="1:75" s="24" customFormat="1" ht="27.75" customHeight="1" outlineLevel="1">
      <c r="A58" s="58" t="s">
        <v>1247</v>
      </c>
      <c r="B58" s="74"/>
      <c r="C58" s="36" t="s">
        <v>520</v>
      </c>
      <c r="D58" s="36" t="s">
        <v>1502</v>
      </c>
      <c r="E58" s="24" t="s">
        <v>1511</v>
      </c>
      <c r="F58" s="24" t="s">
        <v>1507</v>
      </c>
      <c r="G58" s="24" t="s">
        <v>1512</v>
      </c>
      <c r="H58" s="24" t="s">
        <v>1513</v>
      </c>
      <c r="I58" s="176" t="s">
        <v>1514</v>
      </c>
      <c r="J58" s="24" t="s">
        <v>1515</v>
      </c>
      <c r="K58" s="24" t="s">
        <v>1516</v>
      </c>
      <c r="L58" s="24">
        <v>5</v>
      </c>
      <c r="M58" s="24" t="s">
        <v>523</v>
      </c>
      <c r="N58" s="24">
        <v>5</v>
      </c>
      <c r="O58" s="24">
        <v>5</v>
      </c>
      <c r="P58" s="175" t="s">
        <v>1306</v>
      </c>
      <c r="Q58" s="175" t="s">
        <v>320</v>
      </c>
      <c r="R58" s="23"/>
      <c r="S58" s="24" t="s">
        <v>267</v>
      </c>
      <c r="U58" s="24" t="s">
        <v>527</v>
      </c>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row>
    <row r="59" spans="1:75" s="24" customFormat="1" ht="27.75" customHeight="1" outlineLevel="1">
      <c r="A59" s="58" t="s">
        <v>1247</v>
      </c>
      <c r="B59" s="74"/>
      <c r="C59" s="36" t="s">
        <v>520</v>
      </c>
      <c r="D59" s="36" t="s">
        <v>1502</v>
      </c>
      <c r="E59" s="24" t="s">
        <v>1517</v>
      </c>
      <c r="F59" s="24" t="s">
        <v>1507</v>
      </c>
      <c r="G59" s="24" t="s">
        <v>1512</v>
      </c>
      <c r="H59" s="24" t="s">
        <v>1513</v>
      </c>
      <c r="I59" s="176" t="s">
        <v>1514</v>
      </c>
      <c r="J59" s="24" t="s">
        <v>1518</v>
      </c>
      <c r="K59" s="24" t="s">
        <v>1519</v>
      </c>
      <c r="L59" s="24">
        <v>4</v>
      </c>
      <c r="M59" s="24" t="s">
        <v>523</v>
      </c>
      <c r="N59" s="24">
        <v>4</v>
      </c>
      <c r="O59" s="24">
        <v>5</v>
      </c>
      <c r="P59" s="175" t="s">
        <v>1306</v>
      </c>
      <c r="Q59" s="175" t="s">
        <v>1342</v>
      </c>
      <c r="R59" s="23"/>
      <c r="S59" s="24" t="s">
        <v>267</v>
      </c>
      <c r="U59" s="24" t="s">
        <v>527</v>
      </c>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row>
    <row r="60" spans="1:75" s="24" customFormat="1" ht="27.75" customHeight="1" outlineLevel="1">
      <c r="A60" s="58" t="s">
        <v>1247</v>
      </c>
      <c r="B60" s="74"/>
      <c r="C60" s="36" t="s">
        <v>520</v>
      </c>
      <c r="D60" s="36" t="s">
        <v>1502</v>
      </c>
      <c r="E60" s="24" t="s">
        <v>1520</v>
      </c>
      <c r="F60" s="24" t="s">
        <v>1507</v>
      </c>
      <c r="G60" s="24" t="s">
        <v>1512</v>
      </c>
      <c r="H60" s="24" t="s">
        <v>1513</v>
      </c>
      <c r="I60" s="177" t="s">
        <v>1521</v>
      </c>
      <c r="J60" s="24" t="s">
        <v>1522</v>
      </c>
      <c r="K60" s="24" t="s">
        <v>1523</v>
      </c>
      <c r="L60" s="24">
        <v>3</v>
      </c>
      <c r="M60" s="24" t="s">
        <v>523</v>
      </c>
      <c r="N60" s="24">
        <v>3</v>
      </c>
      <c r="O60" s="24">
        <v>5</v>
      </c>
      <c r="P60" s="175" t="s">
        <v>1306</v>
      </c>
      <c r="Q60" s="175" t="s">
        <v>1342</v>
      </c>
      <c r="R60" s="23"/>
      <c r="S60" s="24" t="s">
        <v>267</v>
      </c>
      <c r="U60" s="24" t="s">
        <v>527</v>
      </c>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row>
    <row r="61" spans="1:75" s="24" customFormat="1" ht="27.75" customHeight="1" outlineLevel="1">
      <c r="A61" s="58" t="s">
        <v>1247</v>
      </c>
      <c r="B61" s="74"/>
      <c r="C61" s="36" t="s">
        <v>1524</v>
      </c>
      <c r="D61" s="36" t="s">
        <v>1502</v>
      </c>
      <c r="E61" s="24" t="s">
        <v>1525</v>
      </c>
      <c r="F61" s="24" t="s">
        <v>1507</v>
      </c>
      <c r="G61" s="24" t="s">
        <v>1526</v>
      </c>
      <c r="H61" s="24" t="s">
        <v>539</v>
      </c>
      <c r="I61" s="24" t="s">
        <v>1527</v>
      </c>
      <c r="K61" s="24" t="s">
        <v>1528</v>
      </c>
      <c r="L61" s="24">
        <v>5</v>
      </c>
      <c r="M61" s="24" t="s">
        <v>1529</v>
      </c>
      <c r="N61" s="24">
        <v>5</v>
      </c>
      <c r="O61" s="24">
        <v>5</v>
      </c>
      <c r="P61" s="175" t="s">
        <v>1306</v>
      </c>
      <c r="Q61" s="175" t="s">
        <v>1342</v>
      </c>
      <c r="R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row>
    <row r="62" spans="1:75" s="24" customFormat="1" ht="27.75" customHeight="1" outlineLevel="1">
      <c r="A62" s="58" t="s">
        <v>1247</v>
      </c>
      <c r="B62" s="74"/>
      <c r="C62" s="36" t="s">
        <v>1524</v>
      </c>
      <c r="D62" s="36" t="s">
        <v>1502</v>
      </c>
      <c r="E62" s="24" t="s">
        <v>1530</v>
      </c>
      <c r="F62" s="24" t="s">
        <v>1507</v>
      </c>
      <c r="G62" s="24" t="s">
        <v>1526</v>
      </c>
      <c r="H62" s="24" t="s">
        <v>539</v>
      </c>
      <c r="I62" s="24" t="s">
        <v>1527</v>
      </c>
      <c r="K62" s="24" t="s">
        <v>1528</v>
      </c>
      <c r="L62" s="24">
        <v>5</v>
      </c>
      <c r="M62" s="24" t="s">
        <v>523</v>
      </c>
      <c r="N62" s="24">
        <v>5</v>
      </c>
      <c r="O62" s="24">
        <v>5</v>
      </c>
      <c r="P62" s="175" t="s">
        <v>1306</v>
      </c>
      <c r="Q62" s="175" t="s">
        <v>1342</v>
      </c>
      <c r="R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row>
    <row r="63" spans="1:75" s="159" customFormat="1" ht="27.75" customHeight="1" outlineLevel="1">
      <c r="A63" s="58" t="s">
        <v>1247</v>
      </c>
      <c r="B63" s="74"/>
      <c r="C63" s="158" t="s">
        <v>1531</v>
      </c>
      <c r="D63" s="158" t="s">
        <v>1502</v>
      </c>
      <c r="E63" s="159" t="s">
        <v>1532</v>
      </c>
      <c r="F63" s="159" t="s">
        <v>1533</v>
      </c>
      <c r="G63" s="159" t="s">
        <v>1534</v>
      </c>
      <c r="H63" s="159" t="s">
        <v>1535</v>
      </c>
      <c r="I63" s="159" t="s">
        <v>1527</v>
      </c>
      <c r="J63" s="159" t="s">
        <v>1536</v>
      </c>
      <c r="K63" s="159" t="s">
        <v>271</v>
      </c>
      <c r="L63" s="159">
        <v>5</v>
      </c>
      <c r="M63" s="159" t="s">
        <v>523</v>
      </c>
      <c r="N63" s="159">
        <v>5</v>
      </c>
      <c r="O63" s="159">
        <v>5</v>
      </c>
      <c r="P63" s="161" t="s">
        <v>1306</v>
      </c>
      <c r="Q63" s="161" t="s">
        <v>1307</v>
      </c>
    </row>
    <row r="64" spans="1:75" s="159" customFormat="1" ht="41.25" customHeight="1" outlineLevel="1">
      <c r="A64" s="58" t="s">
        <v>1247</v>
      </c>
      <c r="B64" s="74"/>
      <c r="C64" s="158" t="s">
        <v>1531</v>
      </c>
      <c r="D64" s="158" t="s">
        <v>1502</v>
      </c>
      <c r="E64" s="159" t="s">
        <v>1537</v>
      </c>
      <c r="F64" s="159" t="s">
        <v>1538</v>
      </c>
      <c r="G64" s="159" t="s">
        <v>1534</v>
      </c>
      <c r="H64" s="159" t="s">
        <v>1535</v>
      </c>
      <c r="I64" s="159" t="s">
        <v>1527</v>
      </c>
      <c r="J64" s="159" t="s">
        <v>1539</v>
      </c>
      <c r="K64" s="159" t="s">
        <v>271</v>
      </c>
      <c r="L64" s="159">
        <v>5</v>
      </c>
      <c r="M64" s="159" t="s">
        <v>523</v>
      </c>
      <c r="N64" s="159">
        <v>5</v>
      </c>
      <c r="O64" s="159">
        <v>5</v>
      </c>
      <c r="P64" s="161" t="s">
        <v>1306</v>
      </c>
      <c r="Q64" s="161" t="s">
        <v>1307</v>
      </c>
    </row>
    <row r="65" spans="1:75" s="159" customFormat="1" ht="51" customHeight="1" outlineLevel="1">
      <c r="A65" s="58" t="s">
        <v>1247</v>
      </c>
      <c r="B65" s="74"/>
      <c r="C65" s="158" t="s">
        <v>1531</v>
      </c>
      <c r="D65" s="158" t="s">
        <v>1502</v>
      </c>
      <c r="E65" s="159" t="s">
        <v>1540</v>
      </c>
      <c r="F65" s="159" t="s">
        <v>1541</v>
      </c>
      <c r="G65" s="178" t="s">
        <v>1542</v>
      </c>
      <c r="H65" s="159" t="s">
        <v>539</v>
      </c>
      <c r="I65" s="159" t="s">
        <v>1269</v>
      </c>
      <c r="J65" s="159" t="s">
        <v>1543</v>
      </c>
      <c r="K65" s="159" t="s">
        <v>1544</v>
      </c>
      <c r="L65" s="159">
        <v>3</v>
      </c>
      <c r="M65" s="159" t="s">
        <v>523</v>
      </c>
      <c r="N65" s="159">
        <v>3</v>
      </c>
      <c r="O65" s="159">
        <v>5</v>
      </c>
      <c r="P65" s="161" t="s">
        <v>1306</v>
      </c>
      <c r="Q65" s="179" t="s">
        <v>1307</v>
      </c>
    </row>
    <row r="66" spans="1:75" s="159" customFormat="1" ht="51" customHeight="1" outlineLevel="1">
      <c r="A66" s="58" t="s">
        <v>1247</v>
      </c>
      <c r="B66" s="74"/>
      <c r="C66" s="158" t="s">
        <v>1531</v>
      </c>
      <c r="D66" s="158" t="s">
        <v>1502</v>
      </c>
      <c r="E66" s="159" t="s">
        <v>1545</v>
      </c>
      <c r="F66" s="159" t="s">
        <v>1546</v>
      </c>
      <c r="G66" s="180" t="s">
        <v>1542</v>
      </c>
      <c r="H66" s="159" t="s">
        <v>539</v>
      </c>
      <c r="I66" s="159" t="s">
        <v>1269</v>
      </c>
      <c r="J66" s="159" t="s">
        <v>1547</v>
      </c>
      <c r="K66" s="159" t="s">
        <v>1548</v>
      </c>
      <c r="L66" s="159">
        <v>3</v>
      </c>
      <c r="M66" s="159" t="s">
        <v>523</v>
      </c>
      <c r="N66" s="159">
        <v>3</v>
      </c>
      <c r="O66" s="159">
        <v>5</v>
      </c>
      <c r="P66" s="161" t="s">
        <v>1306</v>
      </c>
      <c r="Q66" s="161" t="s">
        <v>1307</v>
      </c>
    </row>
    <row r="67" spans="1:75" s="159" customFormat="1" ht="51" customHeight="1" outlineLevel="1">
      <c r="A67" s="58" t="s">
        <v>1247</v>
      </c>
      <c r="B67" s="74"/>
      <c r="C67" s="158" t="s">
        <v>1531</v>
      </c>
      <c r="D67" s="158" t="s">
        <v>1502</v>
      </c>
      <c r="E67" s="159" t="s">
        <v>1549</v>
      </c>
      <c r="F67" s="159" t="s">
        <v>1550</v>
      </c>
      <c r="G67" s="178" t="s">
        <v>1542</v>
      </c>
      <c r="H67" s="159" t="s">
        <v>539</v>
      </c>
      <c r="I67" s="159" t="s">
        <v>1269</v>
      </c>
      <c r="J67" s="159" t="s">
        <v>1543</v>
      </c>
      <c r="K67" s="159" t="s">
        <v>1544</v>
      </c>
      <c r="L67" s="159">
        <v>4</v>
      </c>
      <c r="M67" s="159" t="s">
        <v>523</v>
      </c>
      <c r="N67" s="159">
        <v>3</v>
      </c>
      <c r="O67" s="159">
        <v>5</v>
      </c>
      <c r="P67" s="161" t="s">
        <v>1306</v>
      </c>
      <c r="Q67" s="161" t="s">
        <v>1307</v>
      </c>
    </row>
    <row r="68" spans="1:75" s="24" customFormat="1" ht="150" customHeight="1">
      <c r="A68" s="58" t="s">
        <v>1358</v>
      </c>
      <c r="B68"/>
      <c r="C68" s="24" t="s">
        <v>520</v>
      </c>
      <c r="D68" s="24" t="s">
        <v>1351</v>
      </c>
      <c r="E68" s="24" t="s">
        <v>1551</v>
      </c>
      <c r="F68" s="24" t="s">
        <v>1552</v>
      </c>
      <c r="G68" s="24" t="s">
        <v>1553</v>
      </c>
      <c r="H68" s="24" t="s">
        <v>539</v>
      </c>
      <c r="I68" s="181" t="s">
        <v>1554</v>
      </c>
      <c r="J68" s="182" t="s">
        <v>1555</v>
      </c>
      <c r="K68" s="24" t="s">
        <v>267</v>
      </c>
      <c r="L68" s="24">
        <v>5</v>
      </c>
      <c r="M68" s="24" t="s">
        <v>1254</v>
      </c>
      <c r="N68" s="24">
        <v>5</v>
      </c>
      <c r="O68" s="24">
        <v>5</v>
      </c>
      <c r="P68" s="24" t="s">
        <v>1255</v>
      </c>
      <c r="Q68" s="24" t="s">
        <v>615</v>
      </c>
      <c r="R68" s="23"/>
      <c r="S68" s="24" t="s">
        <v>267</v>
      </c>
      <c r="T68" s="103" t="s">
        <v>1556</v>
      </c>
      <c r="U68" s="24" t="s">
        <v>1319</v>
      </c>
      <c r="V68" s="24" t="s">
        <v>1557</v>
      </c>
      <c r="W68" s="24" t="s">
        <v>1558</v>
      </c>
      <c r="X68" s="24" t="s">
        <v>651</v>
      </c>
      <c r="Y68" s="24" t="s">
        <v>1559</v>
      </c>
      <c r="Z68" s="24" t="s">
        <v>268</v>
      </c>
      <c r="AA68" s="24" t="s">
        <v>1560</v>
      </c>
      <c r="AB68" s="24" t="s">
        <v>532</v>
      </c>
      <c r="AC68" s="24" t="s">
        <v>1561</v>
      </c>
      <c r="AD68" s="24">
        <v>2012</v>
      </c>
      <c r="AE68" s="23"/>
      <c r="AF68" s="23"/>
      <c r="AG68" s="95"/>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row>
    <row r="69" spans="1:75" s="24" customFormat="1" ht="131.25" customHeight="1" outlineLevel="1">
      <c r="A69" s="58" t="s">
        <v>1358</v>
      </c>
      <c r="B69"/>
      <c r="C69" s="183" t="s">
        <v>520</v>
      </c>
      <c r="D69" s="183" t="s">
        <v>398</v>
      </c>
      <c r="E69" s="171" t="s">
        <v>1562</v>
      </c>
      <c r="F69" s="171" t="s">
        <v>1245</v>
      </c>
      <c r="G69" s="171" t="s">
        <v>1553</v>
      </c>
      <c r="H69" s="171" t="s">
        <v>539</v>
      </c>
      <c r="I69" s="171" t="s">
        <v>1563</v>
      </c>
      <c r="J69" s="171" t="s">
        <v>1564</v>
      </c>
      <c r="K69" s="171" t="s">
        <v>1565</v>
      </c>
      <c r="L69" s="171">
        <v>4</v>
      </c>
      <c r="M69" s="171" t="s">
        <v>1254</v>
      </c>
      <c r="N69" s="171">
        <v>4</v>
      </c>
      <c r="O69" s="171">
        <v>5</v>
      </c>
      <c r="P69" s="171" t="s">
        <v>1566</v>
      </c>
      <c r="Q69" s="171" t="s">
        <v>1567</v>
      </c>
      <c r="R69" s="23"/>
      <c r="T69" s="38"/>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row>
    <row r="70" spans="1:75" s="159" customFormat="1" ht="150" customHeight="1">
      <c r="A70" s="164" t="s">
        <v>1373</v>
      </c>
      <c r="B70" s="74" t="s">
        <v>266</v>
      </c>
      <c r="C70" s="159" t="s">
        <v>1568</v>
      </c>
      <c r="D70" s="159" t="s">
        <v>1569</v>
      </c>
      <c r="E70" s="159" t="s">
        <v>1570</v>
      </c>
      <c r="F70" s="159" t="s">
        <v>271</v>
      </c>
      <c r="G70" s="159" t="s">
        <v>1571</v>
      </c>
      <c r="H70" s="159" t="s">
        <v>1572</v>
      </c>
      <c r="I70" s="159" t="s">
        <v>1573</v>
      </c>
      <c r="J70" s="184" t="s">
        <v>1574</v>
      </c>
      <c r="K70" s="159" t="s">
        <v>1575</v>
      </c>
      <c r="L70" s="159">
        <v>5</v>
      </c>
      <c r="M70" s="159" t="s">
        <v>1576</v>
      </c>
      <c r="N70" s="159">
        <v>5</v>
      </c>
      <c r="O70" s="159">
        <v>5</v>
      </c>
      <c r="P70" s="159" t="s">
        <v>1577</v>
      </c>
      <c r="S70" s="159" t="s">
        <v>1382</v>
      </c>
      <c r="T70" s="185" t="s">
        <v>1578</v>
      </c>
      <c r="U70" s="159" t="s">
        <v>462</v>
      </c>
      <c r="V70" s="159" t="s">
        <v>1384</v>
      </c>
      <c r="W70" s="159" t="s">
        <v>524</v>
      </c>
      <c r="X70" s="159" t="s">
        <v>651</v>
      </c>
      <c r="Y70" s="159" t="s">
        <v>1405</v>
      </c>
      <c r="Z70" s="159" t="s">
        <v>268</v>
      </c>
      <c r="AA70" s="159" t="s">
        <v>1386</v>
      </c>
      <c r="AB70" s="159" t="s">
        <v>532</v>
      </c>
      <c r="AC70" s="159" t="s">
        <v>1357</v>
      </c>
      <c r="AD70" s="159" t="s">
        <v>1387</v>
      </c>
      <c r="AG70" s="186"/>
    </row>
    <row r="71" spans="1:75" s="159" customFormat="1" ht="117" customHeight="1" outlineLevel="1">
      <c r="A71" s="164" t="s">
        <v>1373</v>
      </c>
      <c r="B71" s="74"/>
      <c r="C71" s="159" t="s">
        <v>1579</v>
      </c>
      <c r="D71" s="159" t="s">
        <v>1569</v>
      </c>
      <c r="E71" s="159" t="s">
        <v>1580</v>
      </c>
      <c r="F71" s="159" t="s">
        <v>271</v>
      </c>
      <c r="G71" s="159" t="s">
        <v>1581</v>
      </c>
      <c r="H71" s="159" t="s">
        <v>1582</v>
      </c>
      <c r="I71" s="159" t="s">
        <v>1573</v>
      </c>
      <c r="J71" s="159" t="s">
        <v>1583</v>
      </c>
      <c r="K71" s="159" t="s">
        <v>1584</v>
      </c>
      <c r="L71" s="159">
        <v>5</v>
      </c>
      <c r="M71" s="159" t="s">
        <v>1585</v>
      </c>
      <c r="N71" s="159">
        <v>5</v>
      </c>
      <c r="O71" s="159">
        <v>5</v>
      </c>
      <c r="P71" s="159" t="s">
        <v>1577</v>
      </c>
      <c r="S71" s="159" t="s">
        <v>1382</v>
      </c>
      <c r="T71" s="187" t="s">
        <v>1586</v>
      </c>
      <c r="U71" s="159" t="s">
        <v>462</v>
      </c>
      <c r="V71" s="159" t="s">
        <v>1384</v>
      </c>
      <c r="W71" s="159" t="s">
        <v>524</v>
      </c>
      <c r="X71" s="159" t="s">
        <v>651</v>
      </c>
      <c r="Y71" s="159" t="s">
        <v>1405</v>
      </c>
      <c r="Z71" s="159" t="s">
        <v>268</v>
      </c>
      <c r="AA71" s="159" t="s">
        <v>1386</v>
      </c>
      <c r="AB71" s="159" t="s">
        <v>532</v>
      </c>
      <c r="AC71" s="159" t="s">
        <v>1357</v>
      </c>
      <c r="AD71" s="159" t="s">
        <v>1387</v>
      </c>
    </row>
    <row r="72" spans="1:75" s="159" customFormat="1" ht="72.75" customHeight="1" outlineLevel="1">
      <c r="A72" s="164" t="s">
        <v>1373</v>
      </c>
      <c r="B72" s="74"/>
      <c r="C72" s="159" t="s">
        <v>1587</v>
      </c>
      <c r="D72" s="159" t="s">
        <v>1569</v>
      </c>
      <c r="E72" s="159" t="s">
        <v>1588</v>
      </c>
      <c r="F72" s="159" t="s">
        <v>1379</v>
      </c>
      <c r="G72" s="159" t="s">
        <v>1589</v>
      </c>
      <c r="I72" s="159" t="s">
        <v>1573</v>
      </c>
      <c r="J72" s="159" t="s">
        <v>1590</v>
      </c>
      <c r="K72" s="159" t="s">
        <v>1379</v>
      </c>
      <c r="L72" s="159">
        <v>5</v>
      </c>
      <c r="M72" s="159" t="s">
        <v>1591</v>
      </c>
      <c r="N72" s="159">
        <v>5</v>
      </c>
      <c r="O72" s="159">
        <v>5</v>
      </c>
      <c r="P72" s="159" t="s">
        <v>1577</v>
      </c>
      <c r="S72" s="159" t="s">
        <v>1382</v>
      </c>
      <c r="T72" s="159" t="s">
        <v>1592</v>
      </c>
      <c r="U72" s="159" t="s">
        <v>1593</v>
      </c>
      <c r="V72" s="159" t="s">
        <v>1384</v>
      </c>
      <c r="W72" s="159" t="s">
        <v>524</v>
      </c>
      <c r="X72" s="159" t="s">
        <v>651</v>
      </c>
      <c r="Y72" s="159" t="s">
        <v>1405</v>
      </c>
      <c r="Z72" s="159" t="s">
        <v>268</v>
      </c>
      <c r="AA72" s="159" t="s">
        <v>1386</v>
      </c>
      <c r="AB72" s="159" t="s">
        <v>532</v>
      </c>
      <c r="AC72" s="159" t="s">
        <v>1357</v>
      </c>
      <c r="AD72" s="159" t="s">
        <v>1387</v>
      </c>
    </row>
    <row r="73" spans="1:75" s="159" customFormat="1" ht="139.5" customHeight="1" outlineLevel="1">
      <c r="A73" s="164" t="s">
        <v>1373</v>
      </c>
      <c r="B73" s="74"/>
      <c r="C73" s="159" t="s">
        <v>1594</v>
      </c>
      <c r="D73" s="159" t="s">
        <v>1569</v>
      </c>
      <c r="E73" s="159" t="s">
        <v>1595</v>
      </c>
      <c r="F73" s="159" t="s">
        <v>1596</v>
      </c>
      <c r="G73" s="159" t="s">
        <v>1597</v>
      </c>
      <c r="H73" s="159" t="s">
        <v>1598</v>
      </c>
      <c r="I73" s="159" t="s">
        <v>1599</v>
      </c>
      <c r="J73" s="159" t="s">
        <v>1600</v>
      </c>
      <c r="K73" s="159" t="s">
        <v>1379</v>
      </c>
      <c r="L73" s="159">
        <v>5</v>
      </c>
      <c r="M73" s="159" t="s">
        <v>1601</v>
      </c>
      <c r="N73" s="159">
        <v>5</v>
      </c>
      <c r="O73" s="159">
        <v>5</v>
      </c>
      <c r="P73" s="159" t="s">
        <v>1577</v>
      </c>
      <c r="S73" s="159" t="s">
        <v>1382</v>
      </c>
      <c r="T73" s="159" t="s">
        <v>1602</v>
      </c>
      <c r="U73" s="159" t="s">
        <v>1593</v>
      </c>
      <c r="V73" s="159" t="s">
        <v>1384</v>
      </c>
      <c r="W73" s="159" t="s">
        <v>524</v>
      </c>
      <c r="X73" s="159" t="s">
        <v>651</v>
      </c>
      <c r="Y73" s="159" t="s">
        <v>1405</v>
      </c>
      <c r="Z73" s="159" t="s">
        <v>268</v>
      </c>
      <c r="AA73" s="159" t="s">
        <v>1386</v>
      </c>
      <c r="AB73" s="159" t="s">
        <v>532</v>
      </c>
      <c r="AC73" s="159" t="s">
        <v>1357</v>
      </c>
      <c r="AD73" s="159" t="s">
        <v>1387</v>
      </c>
    </row>
    <row r="74" spans="1:75" s="24" customFormat="1" ht="409.5">
      <c r="A74" s="58" t="s">
        <v>1603</v>
      </c>
      <c r="B74" s="74" t="s">
        <v>266</v>
      </c>
      <c r="C74" s="22" t="s">
        <v>1604</v>
      </c>
      <c r="D74" s="22" t="s">
        <v>772</v>
      </c>
      <c r="E74" s="22" t="s">
        <v>1605</v>
      </c>
      <c r="F74" s="22" t="s">
        <v>1606</v>
      </c>
      <c r="G74" s="22" t="s">
        <v>1607</v>
      </c>
      <c r="H74" s="22" t="s">
        <v>1608</v>
      </c>
      <c r="I74" s="22" t="s">
        <v>1609</v>
      </c>
      <c r="J74" s="22" t="s">
        <v>1610</v>
      </c>
      <c r="K74" s="22" t="s">
        <v>1611</v>
      </c>
      <c r="L74" s="22">
        <v>5</v>
      </c>
      <c r="M74" s="22" t="s">
        <v>1612</v>
      </c>
      <c r="N74" s="22">
        <v>5</v>
      </c>
      <c r="O74" s="22">
        <v>5</v>
      </c>
      <c r="P74" s="22" t="s">
        <v>1613</v>
      </c>
      <c r="Q74" s="22" t="s">
        <v>1614</v>
      </c>
      <c r="R74" s="22"/>
      <c r="S74" s="22" t="s">
        <v>267</v>
      </c>
      <c r="T74" s="22" t="s">
        <v>1615</v>
      </c>
      <c r="U74" s="22" t="s">
        <v>1616</v>
      </c>
      <c r="V74" s="22" t="s">
        <v>1617</v>
      </c>
      <c r="W74" s="22" t="s">
        <v>1618</v>
      </c>
      <c r="X74" s="22" t="s">
        <v>651</v>
      </c>
      <c r="Y74" s="22" t="s">
        <v>1619</v>
      </c>
      <c r="Z74" s="22" t="s">
        <v>268</v>
      </c>
      <c r="AA74" s="22" t="s">
        <v>1620</v>
      </c>
      <c r="AB74" s="22" t="s">
        <v>1621</v>
      </c>
      <c r="AC74" s="22" t="s">
        <v>269</v>
      </c>
      <c r="AD74" s="22" t="s">
        <v>1622</v>
      </c>
      <c r="AE74" s="23"/>
      <c r="AF74" s="23"/>
      <c r="AG74" s="95"/>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row>
    <row r="75" spans="1:75" s="24" customFormat="1" ht="311.25" customHeight="1" outlineLevel="1">
      <c r="A75" s="58" t="s">
        <v>1603</v>
      </c>
      <c r="B75" s="74"/>
      <c r="C75" s="188" t="s">
        <v>1623</v>
      </c>
      <c r="D75" s="188" t="s">
        <v>772</v>
      </c>
      <c r="E75" s="22" t="s">
        <v>1624</v>
      </c>
      <c r="F75" s="22" t="s">
        <v>1625</v>
      </c>
      <c r="G75" s="22" t="s">
        <v>1626</v>
      </c>
      <c r="H75" s="22" t="s">
        <v>1627</v>
      </c>
      <c r="I75" s="22" t="s">
        <v>1628</v>
      </c>
      <c r="J75" s="22" t="s">
        <v>1629</v>
      </c>
      <c r="K75" s="22" t="s">
        <v>1630</v>
      </c>
      <c r="L75" s="22">
        <v>4</v>
      </c>
      <c r="M75" s="22" t="s">
        <v>618</v>
      </c>
      <c r="N75" s="22">
        <v>4</v>
      </c>
      <c r="O75" s="22">
        <v>5</v>
      </c>
      <c r="P75" s="22" t="s">
        <v>1631</v>
      </c>
      <c r="Q75" s="22" t="s">
        <v>1632</v>
      </c>
      <c r="R75" s="25"/>
      <c r="S75" s="22" t="s">
        <v>267</v>
      </c>
      <c r="T75" s="189" t="s">
        <v>1633</v>
      </c>
      <c r="U75" s="22" t="s">
        <v>527</v>
      </c>
      <c r="V75" s="22" t="s">
        <v>615</v>
      </c>
      <c r="W75" s="22" t="s">
        <v>778</v>
      </c>
      <c r="X75" s="22" t="s">
        <v>1634</v>
      </c>
      <c r="Y75" s="22" t="s">
        <v>1635</v>
      </c>
      <c r="Z75" s="22" t="s">
        <v>268</v>
      </c>
      <c r="AA75" s="22" t="s">
        <v>1636</v>
      </c>
      <c r="AB75" s="22" t="s">
        <v>1637</v>
      </c>
      <c r="AC75" s="22" t="s">
        <v>269</v>
      </c>
      <c r="AD75" s="22">
        <v>2010</v>
      </c>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c r="BN75" s="23"/>
      <c r="BO75" s="23"/>
      <c r="BP75" s="23"/>
      <c r="BQ75" s="23"/>
      <c r="BR75" s="23"/>
      <c r="BS75" s="23"/>
      <c r="BT75" s="23"/>
      <c r="BU75" s="23"/>
      <c r="BV75" s="23"/>
      <c r="BW75" s="23"/>
    </row>
    <row r="76" spans="1:75" s="24" customFormat="1" ht="311.25" customHeight="1" outlineLevel="1">
      <c r="A76" s="58" t="s">
        <v>1603</v>
      </c>
      <c r="B76" s="74"/>
      <c r="C76" s="188" t="s">
        <v>1638</v>
      </c>
      <c r="D76" s="188" t="s">
        <v>772</v>
      </c>
      <c r="E76" s="22" t="s">
        <v>1639</v>
      </c>
      <c r="F76" s="22" t="s">
        <v>1640</v>
      </c>
      <c r="G76" s="22" t="s">
        <v>1641</v>
      </c>
      <c r="H76" s="22" t="s">
        <v>1642</v>
      </c>
      <c r="I76" s="22" t="s">
        <v>1628</v>
      </c>
      <c r="J76" s="22" t="s">
        <v>1643</v>
      </c>
      <c r="K76" s="22" t="s">
        <v>1644</v>
      </c>
      <c r="L76" s="22">
        <v>5</v>
      </c>
      <c r="M76" s="22" t="s">
        <v>618</v>
      </c>
      <c r="N76" s="22">
        <v>5</v>
      </c>
      <c r="O76" s="22">
        <v>5</v>
      </c>
      <c r="P76" s="22" t="s">
        <v>1631</v>
      </c>
      <c r="Q76" s="22" t="s">
        <v>1632</v>
      </c>
      <c r="R76" s="25"/>
      <c r="S76" s="22" t="s">
        <v>267</v>
      </c>
      <c r="T76" s="189" t="s">
        <v>1633</v>
      </c>
      <c r="U76" s="22" t="s">
        <v>527</v>
      </c>
      <c r="V76" s="22" t="s">
        <v>615</v>
      </c>
      <c r="W76" s="22" t="s">
        <v>778</v>
      </c>
      <c r="X76" s="22" t="s">
        <v>1634</v>
      </c>
      <c r="Y76" s="22" t="s">
        <v>1635</v>
      </c>
      <c r="Z76" s="22" t="s">
        <v>268</v>
      </c>
      <c r="AA76" s="22" t="s">
        <v>1636</v>
      </c>
      <c r="AB76" s="22" t="s">
        <v>1637</v>
      </c>
      <c r="AC76" s="22" t="s">
        <v>269</v>
      </c>
      <c r="AD76" s="22">
        <v>2010</v>
      </c>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3"/>
      <c r="BW76" s="23"/>
    </row>
    <row r="77" spans="1:75" s="24" customFormat="1" ht="311.25" customHeight="1" outlineLevel="1">
      <c r="A77" s="58" t="s">
        <v>1603</v>
      </c>
      <c r="B77" s="74"/>
      <c r="C77" s="188" t="s">
        <v>1638</v>
      </c>
      <c r="D77" s="188" t="s">
        <v>772</v>
      </c>
      <c r="E77" s="22" t="s">
        <v>1645</v>
      </c>
      <c r="F77" s="22" t="s">
        <v>1640</v>
      </c>
      <c r="G77" s="22" t="s">
        <v>1641</v>
      </c>
      <c r="H77" s="22" t="s">
        <v>1646</v>
      </c>
      <c r="I77" s="22" t="s">
        <v>1628</v>
      </c>
      <c r="J77" s="22" t="s">
        <v>1647</v>
      </c>
      <c r="K77" s="22" t="s">
        <v>1648</v>
      </c>
      <c r="L77" s="22">
        <v>5</v>
      </c>
      <c r="M77" s="22" t="s">
        <v>618</v>
      </c>
      <c r="N77" s="22">
        <v>5</v>
      </c>
      <c r="O77" s="22">
        <v>5</v>
      </c>
      <c r="P77" s="22" t="s">
        <v>1631</v>
      </c>
      <c r="Q77" s="22" t="s">
        <v>1632</v>
      </c>
      <c r="R77" s="25"/>
      <c r="S77" s="22" t="s">
        <v>267</v>
      </c>
      <c r="T77" s="189" t="s">
        <v>1633</v>
      </c>
      <c r="U77" s="22" t="s">
        <v>527</v>
      </c>
      <c r="V77" s="22" t="s">
        <v>615</v>
      </c>
      <c r="W77" s="22" t="s">
        <v>778</v>
      </c>
      <c r="X77" s="22" t="s">
        <v>1634</v>
      </c>
      <c r="Y77" s="22" t="s">
        <v>1635</v>
      </c>
      <c r="Z77" s="22" t="s">
        <v>268</v>
      </c>
      <c r="AA77" s="22" t="s">
        <v>1636</v>
      </c>
      <c r="AB77" s="22" t="s">
        <v>1637</v>
      </c>
      <c r="AC77" s="22" t="s">
        <v>269</v>
      </c>
      <c r="AD77" s="22">
        <v>2010</v>
      </c>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c r="BC77" s="23"/>
      <c r="BD77" s="23"/>
      <c r="BE77" s="23"/>
      <c r="BF77" s="23"/>
      <c r="BG77" s="23"/>
      <c r="BH77" s="23"/>
      <c r="BI77" s="23"/>
      <c r="BJ77" s="23"/>
      <c r="BK77" s="23"/>
      <c r="BL77" s="23"/>
      <c r="BM77" s="23"/>
      <c r="BN77" s="23"/>
      <c r="BO77" s="23"/>
      <c r="BP77" s="23"/>
      <c r="BQ77" s="23"/>
      <c r="BR77" s="23"/>
      <c r="BS77" s="23"/>
      <c r="BT77" s="23"/>
      <c r="BU77" s="23"/>
      <c r="BV77" s="23"/>
      <c r="BW77" s="23"/>
    </row>
    <row r="78" spans="1:75" s="24" customFormat="1" ht="311.25" customHeight="1" outlineLevel="1">
      <c r="A78" s="58" t="s">
        <v>1603</v>
      </c>
      <c r="B78" s="74"/>
      <c r="C78" s="190" t="s">
        <v>1638</v>
      </c>
      <c r="D78" s="188" t="s">
        <v>772</v>
      </c>
      <c r="E78" s="22" t="s">
        <v>1649</v>
      </c>
      <c r="F78" s="22" t="s">
        <v>1640</v>
      </c>
      <c r="G78" s="22" t="s">
        <v>1641</v>
      </c>
      <c r="H78" s="22" t="s">
        <v>1650</v>
      </c>
      <c r="I78" s="22" t="s">
        <v>1628</v>
      </c>
      <c r="J78" s="22" t="s">
        <v>1651</v>
      </c>
      <c r="K78" s="22" t="s">
        <v>1652</v>
      </c>
      <c r="L78" s="22">
        <v>5</v>
      </c>
      <c r="M78" s="22" t="s">
        <v>618</v>
      </c>
      <c r="N78" s="22">
        <v>5</v>
      </c>
      <c r="O78" s="22">
        <v>5</v>
      </c>
      <c r="P78" s="22" t="s">
        <v>1631</v>
      </c>
      <c r="Q78" s="22" t="s">
        <v>1632</v>
      </c>
      <c r="R78" s="25"/>
      <c r="S78" s="22" t="s">
        <v>267</v>
      </c>
      <c r="T78" s="189" t="s">
        <v>1633</v>
      </c>
      <c r="U78" s="22" t="s">
        <v>527</v>
      </c>
      <c r="V78" s="22" t="s">
        <v>615</v>
      </c>
      <c r="W78" s="22" t="s">
        <v>778</v>
      </c>
      <c r="X78" s="22" t="s">
        <v>1634</v>
      </c>
      <c r="Y78" s="22" t="s">
        <v>1635</v>
      </c>
      <c r="Z78" s="22" t="s">
        <v>268</v>
      </c>
      <c r="AA78" s="22" t="s">
        <v>1636</v>
      </c>
      <c r="AB78" s="22" t="s">
        <v>1637</v>
      </c>
      <c r="AC78" s="22" t="s">
        <v>269</v>
      </c>
      <c r="AD78" s="22">
        <v>2010</v>
      </c>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c r="BC78" s="23"/>
      <c r="BD78" s="23"/>
      <c r="BE78" s="23"/>
      <c r="BF78" s="23"/>
      <c r="BG78" s="23"/>
      <c r="BH78" s="23"/>
      <c r="BI78" s="23"/>
      <c r="BJ78" s="23"/>
      <c r="BK78" s="23"/>
      <c r="BL78" s="23"/>
      <c r="BM78" s="23"/>
      <c r="BN78" s="23"/>
      <c r="BO78" s="23"/>
      <c r="BP78" s="23"/>
      <c r="BQ78" s="23"/>
      <c r="BR78" s="23"/>
      <c r="BS78" s="23"/>
      <c r="BT78" s="23"/>
      <c r="BU78" s="23"/>
      <c r="BV78" s="23"/>
      <c r="BW78" s="23"/>
    </row>
    <row r="79" spans="1:75" s="24" customFormat="1" ht="311.25" customHeight="1" outlineLevel="1">
      <c r="A79" s="58" t="s">
        <v>1603</v>
      </c>
      <c r="B79" s="74"/>
      <c r="C79" s="188" t="s">
        <v>1623</v>
      </c>
      <c r="D79" s="188" t="s">
        <v>772</v>
      </c>
      <c r="E79" s="96" t="s">
        <v>1653</v>
      </c>
      <c r="F79" s="22" t="s">
        <v>1654</v>
      </c>
      <c r="G79" s="22" t="s">
        <v>1626</v>
      </c>
      <c r="H79" s="22" t="s">
        <v>1627</v>
      </c>
      <c r="I79" s="22" t="s">
        <v>1628</v>
      </c>
      <c r="J79" s="22" t="s">
        <v>1655</v>
      </c>
      <c r="K79" s="22" t="s">
        <v>1656</v>
      </c>
      <c r="L79" s="22">
        <v>4</v>
      </c>
      <c r="M79" s="22" t="s">
        <v>618</v>
      </c>
      <c r="N79" s="22">
        <v>4</v>
      </c>
      <c r="O79" s="22">
        <v>5</v>
      </c>
      <c r="P79" s="22" t="s">
        <v>1631</v>
      </c>
      <c r="Q79" s="22" t="s">
        <v>1632</v>
      </c>
      <c r="R79" s="25"/>
      <c r="S79" s="22" t="s">
        <v>267</v>
      </c>
      <c r="T79" s="189" t="s">
        <v>1633</v>
      </c>
      <c r="U79" s="22" t="s">
        <v>527</v>
      </c>
      <c r="V79" s="22" t="s">
        <v>615</v>
      </c>
      <c r="W79" s="22" t="s">
        <v>778</v>
      </c>
      <c r="X79" s="22" t="s">
        <v>1634</v>
      </c>
      <c r="Y79" s="22" t="s">
        <v>1635</v>
      </c>
      <c r="Z79" s="22" t="s">
        <v>268</v>
      </c>
      <c r="AA79" s="22" t="s">
        <v>1636</v>
      </c>
      <c r="AB79" s="22" t="s">
        <v>1637</v>
      </c>
      <c r="AC79" s="22" t="s">
        <v>269</v>
      </c>
      <c r="AD79" s="22">
        <v>2010</v>
      </c>
      <c r="AE79" s="23"/>
      <c r="AF79" s="23"/>
      <c r="AG79" s="23"/>
      <c r="AH79" s="23"/>
      <c r="AI79" s="23"/>
      <c r="AJ79" s="23"/>
      <c r="AK79" s="23"/>
      <c r="AL79" s="23"/>
      <c r="AM79" s="23"/>
      <c r="AN79" s="23"/>
      <c r="AO79" s="23"/>
      <c r="AP79" s="23"/>
      <c r="AQ79" s="23"/>
      <c r="AR79" s="23"/>
      <c r="AS79" s="23"/>
      <c r="AT79" s="23"/>
      <c r="AU79" s="23"/>
      <c r="AV79" s="23"/>
      <c r="AW79" s="23"/>
      <c r="AX79" s="23"/>
      <c r="AY79" s="23"/>
      <c r="AZ79" s="23"/>
      <c r="BA79" s="23"/>
      <c r="BB79" s="23"/>
      <c r="BC79" s="23"/>
      <c r="BD79" s="23"/>
      <c r="BE79" s="23"/>
      <c r="BF79" s="23"/>
      <c r="BG79" s="23"/>
      <c r="BH79" s="23"/>
      <c r="BI79" s="23"/>
      <c r="BJ79" s="23"/>
      <c r="BK79" s="23"/>
      <c r="BL79" s="23"/>
      <c r="BM79" s="23"/>
      <c r="BN79" s="23"/>
      <c r="BO79" s="23"/>
      <c r="BP79" s="23"/>
      <c r="BQ79" s="23"/>
      <c r="BR79" s="23"/>
      <c r="BS79" s="23"/>
      <c r="BT79" s="23"/>
      <c r="BU79" s="23"/>
      <c r="BV79" s="23"/>
      <c r="BW79" s="23"/>
    </row>
    <row r="80" spans="1:75" s="24" customFormat="1" ht="311.25" customHeight="1" outlineLevel="1">
      <c r="A80" s="58" t="s">
        <v>1603</v>
      </c>
      <c r="B80" s="74"/>
      <c r="C80" s="188" t="s">
        <v>1623</v>
      </c>
      <c r="D80" s="188" t="s">
        <v>772</v>
      </c>
      <c r="E80" s="96" t="s">
        <v>1657</v>
      </c>
      <c r="F80" s="22" t="s">
        <v>1658</v>
      </c>
      <c r="G80" s="22" t="s">
        <v>1626</v>
      </c>
      <c r="H80" s="22" t="s">
        <v>1627</v>
      </c>
      <c r="I80" s="22" t="s">
        <v>1628</v>
      </c>
      <c r="J80" s="22" t="s">
        <v>1659</v>
      </c>
      <c r="K80" s="22" t="s">
        <v>1660</v>
      </c>
      <c r="L80" s="22">
        <v>4</v>
      </c>
      <c r="M80" s="22" t="s">
        <v>618</v>
      </c>
      <c r="N80" s="22">
        <v>4</v>
      </c>
      <c r="O80" s="22">
        <v>5</v>
      </c>
      <c r="P80" s="22" t="s">
        <v>1631</v>
      </c>
      <c r="Q80" s="22" t="s">
        <v>1632</v>
      </c>
      <c r="R80" s="25"/>
      <c r="S80" s="22" t="s">
        <v>267</v>
      </c>
      <c r="T80" s="189" t="s">
        <v>1633</v>
      </c>
      <c r="U80" s="22" t="s">
        <v>527</v>
      </c>
      <c r="V80" s="22" t="s">
        <v>615</v>
      </c>
      <c r="W80" s="22" t="s">
        <v>778</v>
      </c>
      <c r="X80" s="22" t="s">
        <v>1634</v>
      </c>
      <c r="Y80" s="22" t="s">
        <v>1635</v>
      </c>
      <c r="Z80" s="22" t="s">
        <v>268</v>
      </c>
      <c r="AA80" s="22" t="s">
        <v>1636</v>
      </c>
      <c r="AB80" s="22" t="s">
        <v>1637</v>
      </c>
      <c r="AC80" s="22" t="s">
        <v>269</v>
      </c>
      <c r="AD80" s="22">
        <v>2010</v>
      </c>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3"/>
      <c r="BW80" s="23"/>
    </row>
    <row r="81" spans="1:75" s="24" customFormat="1" ht="311.25" customHeight="1" outlineLevel="1">
      <c r="A81" s="58" t="s">
        <v>1603</v>
      </c>
      <c r="B81" s="74"/>
      <c r="C81" s="188" t="s">
        <v>1661</v>
      </c>
      <c r="D81" s="188" t="s">
        <v>772</v>
      </c>
      <c r="E81" s="22" t="s">
        <v>1662</v>
      </c>
      <c r="F81" s="22" t="s">
        <v>1663</v>
      </c>
      <c r="G81" s="22" t="s">
        <v>1626</v>
      </c>
      <c r="H81" s="22" t="s">
        <v>1664</v>
      </c>
      <c r="I81" s="22" t="s">
        <v>1628</v>
      </c>
      <c r="J81" s="22" t="s">
        <v>1665</v>
      </c>
      <c r="K81" s="22" t="s">
        <v>1666</v>
      </c>
      <c r="L81" s="22">
        <v>4</v>
      </c>
      <c r="M81" s="22" t="s">
        <v>618</v>
      </c>
      <c r="N81" s="22">
        <v>4</v>
      </c>
      <c r="O81" s="22">
        <v>5</v>
      </c>
      <c r="P81" s="22" t="s">
        <v>1631</v>
      </c>
      <c r="Q81" s="22" t="s">
        <v>1632</v>
      </c>
      <c r="R81" s="25"/>
      <c r="S81" s="22" t="s">
        <v>267</v>
      </c>
      <c r="T81" s="189" t="s">
        <v>1633</v>
      </c>
      <c r="U81" s="22" t="s">
        <v>527</v>
      </c>
      <c r="V81" s="22" t="s">
        <v>615</v>
      </c>
      <c r="W81" s="22" t="s">
        <v>778</v>
      </c>
      <c r="X81" s="22" t="s">
        <v>1634</v>
      </c>
      <c r="Y81" s="22" t="s">
        <v>1635</v>
      </c>
      <c r="Z81" s="22" t="s">
        <v>268</v>
      </c>
      <c r="AA81" s="22" t="s">
        <v>1636</v>
      </c>
      <c r="AB81" s="22" t="s">
        <v>1637</v>
      </c>
      <c r="AC81" s="22" t="s">
        <v>269</v>
      </c>
      <c r="AD81" s="22">
        <v>2010</v>
      </c>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3"/>
      <c r="BW81" s="23"/>
    </row>
    <row r="82" spans="1:75" s="24" customFormat="1" ht="311.25" customHeight="1" outlineLevel="1">
      <c r="A82" s="58" t="s">
        <v>1603</v>
      </c>
      <c r="B82" s="74"/>
      <c r="C82" s="188" t="s">
        <v>1667</v>
      </c>
      <c r="D82" s="188" t="s">
        <v>772</v>
      </c>
      <c r="E82" s="22" t="s">
        <v>1668</v>
      </c>
      <c r="F82" s="22" t="s">
        <v>1663</v>
      </c>
      <c r="G82" s="22" t="s">
        <v>1669</v>
      </c>
      <c r="H82" s="22" t="s">
        <v>1670</v>
      </c>
      <c r="I82" s="22" t="s">
        <v>1628</v>
      </c>
      <c r="J82" s="22" t="s">
        <v>1671</v>
      </c>
      <c r="K82" s="22" t="s">
        <v>1672</v>
      </c>
      <c r="L82" s="22">
        <v>5</v>
      </c>
      <c r="M82" s="22" t="s">
        <v>618</v>
      </c>
      <c r="N82" s="22">
        <v>5</v>
      </c>
      <c r="O82" s="22">
        <v>5</v>
      </c>
      <c r="P82" s="22" t="s">
        <v>1631</v>
      </c>
      <c r="Q82" s="22" t="s">
        <v>1632</v>
      </c>
      <c r="R82" s="25"/>
      <c r="S82" s="22" t="s">
        <v>267</v>
      </c>
      <c r="T82" s="189" t="s">
        <v>1633</v>
      </c>
      <c r="U82" s="22" t="s">
        <v>527</v>
      </c>
      <c r="V82" s="22" t="s">
        <v>615</v>
      </c>
      <c r="W82" s="22" t="s">
        <v>778</v>
      </c>
      <c r="X82" s="22" t="s">
        <v>1634</v>
      </c>
      <c r="Y82" s="22" t="s">
        <v>1635</v>
      </c>
      <c r="Z82" s="22" t="s">
        <v>268</v>
      </c>
      <c r="AA82" s="22" t="s">
        <v>1636</v>
      </c>
      <c r="AB82" s="22" t="s">
        <v>1637</v>
      </c>
      <c r="AC82" s="22" t="s">
        <v>269</v>
      </c>
      <c r="AD82" s="22">
        <v>2010</v>
      </c>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23"/>
      <c r="BL82" s="23"/>
      <c r="BM82" s="23"/>
      <c r="BN82" s="23"/>
      <c r="BO82" s="23"/>
      <c r="BP82" s="23"/>
      <c r="BQ82" s="23"/>
      <c r="BR82" s="23"/>
      <c r="BS82" s="23"/>
      <c r="BT82" s="23"/>
      <c r="BU82" s="23"/>
      <c r="BV82" s="23"/>
      <c r="BW82" s="23"/>
    </row>
    <row r="83" spans="1:75" s="24" customFormat="1" ht="311.25" customHeight="1" outlineLevel="1">
      <c r="A83" s="58" t="s">
        <v>1603</v>
      </c>
      <c r="B83" s="74"/>
      <c r="C83" s="188" t="s">
        <v>1667</v>
      </c>
      <c r="D83" s="188" t="s">
        <v>772</v>
      </c>
      <c r="E83" s="22" t="s">
        <v>1673</v>
      </c>
      <c r="F83" s="22" t="s">
        <v>1674</v>
      </c>
      <c r="G83" s="22" t="s">
        <v>1669</v>
      </c>
      <c r="H83" s="22" t="s">
        <v>1670</v>
      </c>
      <c r="I83" s="22" t="s">
        <v>1628</v>
      </c>
      <c r="J83" s="22" t="s">
        <v>1675</v>
      </c>
      <c r="K83" s="22" t="s">
        <v>1676</v>
      </c>
      <c r="L83" s="22">
        <v>5</v>
      </c>
      <c r="M83" s="22" t="s">
        <v>618</v>
      </c>
      <c r="N83" s="22">
        <v>5</v>
      </c>
      <c r="O83" s="22">
        <v>5</v>
      </c>
      <c r="P83" s="22" t="s">
        <v>1631</v>
      </c>
      <c r="Q83" s="22" t="s">
        <v>1632</v>
      </c>
      <c r="R83" s="25"/>
      <c r="S83" s="22" t="s">
        <v>267</v>
      </c>
      <c r="T83" s="189" t="s">
        <v>1633</v>
      </c>
      <c r="U83" s="22" t="s">
        <v>527</v>
      </c>
      <c r="V83" s="22" t="s">
        <v>615</v>
      </c>
      <c r="W83" s="22" t="s">
        <v>778</v>
      </c>
      <c r="X83" s="22" t="s">
        <v>1634</v>
      </c>
      <c r="Y83" s="22" t="s">
        <v>1635</v>
      </c>
      <c r="Z83" s="22" t="s">
        <v>268</v>
      </c>
      <c r="AA83" s="22" t="s">
        <v>1636</v>
      </c>
      <c r="AB83" s="22" t="s">
        <v>1637</v>
      </c>
      <c r="AC83" s="22" t="s">
        <v>269</v>
      </c>
      <c r="AD83" s="22">
        <v>2010</v>
      </c>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23"/>
      <c r="BL83" s="23"/>
      <c r="BM83" s="23"/>
      <c r="BN83" s="23"/>
      <c r="BO83" s="23"/>
      <c r="BP83" s="23"/>
      <c r="BQ83" s="23"/>
      <c r="BR83" s="23"/>
      <c r="BS83" s="23"/>
      <c r="BT83" s="23"/>
      <c r="BU83" s="23"/>
      <c r="BV83" s="23"/>
      <c r="BW83" s="23"/>
    </row>
    <row r="84" spans="1:75" s="24" customFormat="1" ht="311.25" customHeight="1" outlineLevel="1">
      <c r="A84" s="58" t="s">
        <v>1603</v>
      </c>
      <c r="B84" s="74"/>
      <c r="C84" s="188" t="s">
        <v>1677</v>
      </c>
      <c r="D84" s="188" t="s">
        <v>772</v>
      </c>
      <c r="E84" s="22" t="s">
        <v>1678</v>
      </c>
      <c r="F84" s="22" t="s">
        <v>1654</v>
      </c>
      <c r="G84" s="22" t="s">
        <v>1679</v>
      </c>
      <c r="H84" s="22" t="s">
        <v>1680</v>
      </c>
      <c r="I84" s="22" t="s">
        <v>1628</v>
      </c>
      <c r="J84" s="22" t="s">
        <v>1681</v>
      </c>
      <c r="K84" s="22" t="s">
        <v>1682</v>
      </c>
      <c r="L84" s="22">
        <v>5</v>
      </c>
      <c r="M84" s="22" t="s">
        <v>618</v>
      </c>
      <c r="N84" s="22">
        <v>5</v>
      </c>
      <c r="O84" s="22">
        <v>5</v>
      </c>
      <c r="P84" s="22" t="s">
        <v>1631</v>
      </c>
      <c r="Q84" s="22" t="s">
        <v>1632</v>
      </c>
      <c r="R84" s="25"/>
      <c r="S84" s="22" t="s">
        <v>267</v>
      </c>
      <c r="T84" s="189" t="s">
        <v>1633</v>
      </c>
      <c r="U84" s="22" t="s">
        <v>527</v>
      </c>
      <c r="V84" s="22" t="s">
        <v>615</v>
      </c>
      <c r="W84" s="22" t="s">
        <v>778</v>
      </c>
      <c r="X84" s="22" t="s">
        <v>1634</v>
      </c>
      <c r="Y84" s="22" t="s">
        <v>1635</v>
      </c>
      <c r="Z84" s="22" t="s">
        <v>268</v>
      </c>
      <c r="AA84" s="22" t="s">
        <v>1636</v>
      </c>
      <c r="AB84" s="22" t="s">
        <v>1637</v>
      </c>
      <c r="AC84" s="22" t="s">
        <v>269</v>
      </c>
      <c r="AD84" s="22">
        <v>2010</v>
      </c>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row>
    <row r="85" spans="1:75" s="24" customFormat="1" ht="311.25" customHeight="1" outlineLevel="1">
      <c r="A85" s="58" t="s">
        <v>1603</v>
      </c>
      <c r="B85" s="74"/>
      <c r="C85" s="188" t="s">
        <v>1677</v>
      </c>
      <c r="D85" s="188" t="s">
        <v>772</v>
      </c>
      <c r="E85" s="22" t="s">
        <v>1683</v>
      </c>
      <c r="F85" s="22" t="s">
        <v>1684</v>
      </c>
      <c r="G85" s="22" t="s">
        <v>1679</v>
      </c>
      <c r="H85" s="22" t="s">
        <v>1680</v>
      </c>
      <c r="I85" s="22" t="s">
        <v>1628</v>
      </c>
      <c r="J85" s="22" t="s">
        <v>1685</v>
      </c>
      <c r="K85" s="22" t="s">
        <v>1686</v>
      </c>
      <c r="L85" s="22">
        <v>5</v>
      </c>
      <c r="M85" s="22" t="s">
        <v>618</v>
      </c>
      <c r="N85" s="22">
        <v>5</v>
      </c>
      <c r="O85" s="22">
        <v>5</v>
      </c>
      <c r="P85" s="22" t="s">
        <v>1631</v>
      </c>
      <c r="Q85" s="22" t="s">
        <v>1632</v>
      </c>
      <c r="R85" s="25"/>
      <c r="S85" s="22" t="s">
        <v>267</v>
      </c>
      <c r="T85" s="189" t="s">
        <v>1633</v>
      </c>
      <c r="U85" s="22" t="s">
        <v>527</v>
      </c>
      <c r="V85" s="22" t="s">
        <v>615</v>
      </c>
      <c r="W85" s="22" t="s">
        <v>778</v>
      </c>
      <c r="X85" s="22" t="s">
        <v>1634</v>
      </c>
      <c r="Y85" s="22" t="s">
        <v>1635</v>
      </c>
      <c r="Z85" s="22" t="s">
        <v>268</v>
      </c>
      <c r="AA85" s="22" t="s">
        <v>1636</v>
      </c>
      <c r="AB85" s="22" t="s">
        <v>1637</v>
      </c>
      <c r="AC85" s="22" t="s">
        <v>269</v>
      </c>
      <c r="AD85" s="22">
        <v>2010</v>
      </c>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row>
    <row r="86" spans="1:75" s="24" customFormat="1" ht="311.25" customHeight="1" outlineLevel="1">
      <c r="A86" s="58" t="s">
        <v>1603</v>
      </c>
      <c r="B86" s="74"/>
      <c r="C86" s="188" t="s">
        <v>1667</v>
      </c>
      <c r="D86" s="188" t="s">
        <v>772</v>
      </c>
      <c r="E86" s="22" t="s">
        <v>1687</v>
      </c>
      <c r="F86" s="22" t="s">
        <v>1684</v>
      </c>
      <c r="G86" s="22" t="s">
        <v>1669</v>
      </c>
      <c r="H86" s="22" t="s">
        <v>1688</v>
      </c>
      <c r="I86" s="22" t="s">
        <v>1628</v>
      </c>
      <c r="J86" s="22" t="s">
        <v>1689</v>
      </c>
      <c r="K86" s="22" t="s">
        <v>1686</v>
      </c>
      <c r="L86" s="22">
        <v>5</v>
      </c>
      <c r="M86" s="22" t="s">
        <v>618</v>
      </c>
      <c r="N86" s="22">
        <v>5</v>
      </c>
      <c r="O86" s="22">
        <v>5</v>
      </c>
      <c r="P86" s="22" t="s">
        <v>1631</v>
      </c>
      <c r="Q86" s="22" t="s">
        <v>1632</v>
      </c>
      <c r="R86" s="25"/>
      <c r="S86" s="22" t="s">
        <v>267</v>
      </c>
      <c r="T86" s="189" t="s">
        <v>1633</v>
      </c>
      <c r="U86" s="22" t="s">
        <v>527</v>
      </c>
      <c r="V86" s="22" t="s">
        <v>615</v>
      </c>
      <c r="W86" s="22" t="s">
        <v>778</v>
      </c>
      <c r="X86" s="22" t="s">
        <v>1634</v>
      </c>
      <c r="Y86" s="22" t="s">
        <v>1635</v>
      </c>
      <c r="Z86" s="22" t="s">
        <v>268</v>
      </c>
      <c r="AA86" s="22" t="s">
        <v>1636</v>
      </c>
      <c r="AB86" s="22" t="s">
        <v>1637</v>
      </c>
      <c r="AC86" s="22" t="s">
        <v>269</v>
      </c>
      <c r="AD86" s="22">
        <v>2010</v>
      </c>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23"/>
      <c r="BS86" s="23"/>
      <c r="BT86" s="23"/>
      <c r="BU86" s="23"/>
      <c r="BV86" s="23"/>
      <c r="BW86" s="23"/>
    </row>
    <row r="87" spans="1:75" s="24" customFormat="1" ht="311.25" customHeight="1" outlineLevel="1">
      <c r="A87" s="58" t="s">
        <v>1603</v>
      </c>
      <c r="B87" s="74"/>
      <c r="C87" s="188" t="s">
        <v>1690</v>
      </c>
      <c r="D87" s="188" t="s">
        <v>772</v>
      </c>
      <c r="E87" s="22" t="s">
        <v>1691</v>
      </c>
      <c r="F87" s="22" t="s">
        <v>1654</v>
      </c>
      <c r="G87" s="22" t="s">
        <v>1626</v>
      </c>
      <c r="H87" s="22" t="s">
        <v>1692</v>
      </c>
      <c r="I87" s="22" t="s">
        <v>1628</v>
      </c>
      <c r="J87" s="22" t="s">
        <v>1693</v>
      </c>
      <c r="K87" s="22" t="s">
        <v>1694</v>
      </c>
      <c r="L87" s="22">
        <v>5</v>
      </c>
      <c r="M87" s="22" t="s">
        <v>618</v>
      </c>
      <c r="N87" s="22">
        <v>5</v>
      </c>
      <c r="O87" s="22">
        <v>5</v>
      </c>
      <c r="P87" s="22" t="s">
        <v>1631</v>
      </c>
      <c r="Q87" s="22" t="s">
        <v>1632</v>
      </c>
      <c r="R87" s="25"/>
      <c r="S87" s="22" t="s">
        <v>267</v>
      </c>
      <c r="T87" s="189" t="s">
        <v>1633</v>
      </c>
      <c r="U87" s="22" t="s">
        <v>527</v>
      </c>
      <c r="V87" s="22" t="s">
        <v>615</v>
      </c>
      <c r="W87" s="22" t="s">
        <v>778</v>
      </c>
      <c r="X87" s="22" t="s">
        <v>1634</v>
      </c>
      <c r="Y87" s="22" t="s">
        <v>1635</v>
      </c>
      <c r="Z87" s="22" t="s">
        <v>268</v>
      </c>
      <c r="AA87" s="22" t="s">
        <v>1636</v>
      </c>
      <c r="AB87" s="22" t="s">
        <v>1637</v>
      </c>
      <c r="AC87" s="22" t="s">
        <v>269</v>
      </c>
      <c r="AD87" s="22">
        <v>2010</v>
      </c>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BM87" s="23"/>
      <c r="BN87" s="23"/>
      <c r="BO87" s="23"/>
      <c r="BP87" s="23"/>
      <c r="BQ87" s="23"/>
      <c r="BR87" s="23"/>
      <c r="BS87" s="23"/>
      <c r="BT87" s="23"/>
      <c r="BU87" s="23"/>
      <c r="BV87" s="23"/>
      <c r="BW87" s="23"/>
    </row>
    <row r="88" spans="1:75" s="24" customFormat="1" ht="311.25" customHeight="1" outlineLevel="1">
      <c r="A88" s="58" t="s">
        <v>1603</v>
      </c>
      <c r="B88" s="74"/>
      <c r="C88" s="188" t="s">
        <v>1695</v>
      </c>
      <c r="D88" s="188" t="s">
        <v>772</v>
      </c>
      <c r="E88" s="22" t="s">
        <v>1696</v>
      </c>
      <c r="F88" s="22" t="s">
        <v>1654</v>
      </c>
      <c r="G88" s="22" t="s">
        <v>1669</v>
      </c>
      <c r="H88" s="22" t="s">
        <v>1697</v>
      </c>
      <c r="I88" s="22" t="s">
        <v>1628</v>
      </c>
      <c r="J88" s="22" t="s">
        <v>1698</v>
      </c>
      <c r="K88" s="22" t="s">
        <v>1699</v>
      </c>
      <c r="L88" s="22">
        <v>4</v>
      </c>
      <c r="M88" s="22" t="s">
        <v>618</v>
      </c>
      <c r="N88" s="22">
        <v>4</v>
      </c>
      <c r="O88" s="22">
        <v>5</v>
      </c>
      <c r="P88" s="22" t="s">
        <v>1631</v>
      </c>
      <c r="Q88" s="22" t="s">
        <v>1632</v>
      </c>
      <c r="R88" s="25"/>
      <c r="S88" s="22" t="s">
        <v>267</v>
      </c>
      <c r="T88" s="189" t="s">
        <v>1633</v>
      </c>
      <c r="U88" s="22" t="s">
        <v>527</v>
      </c>
      <c r="V88" s="22" t="s">
        <v>615</v>
      </c>
      <c r="W88" s="22" t="s">
        <v>778</v>
      </c>
      <c r="X88" s="22" t="s">
        <v>1634</v>
      </c>
      <c r="Y88" s="22" t="s">
        <v>1635</v>
      </c>
      <c r="Z88" s="22" t="s">
        <v>268</v>
      </c>
      <c r="AA88" s="22" t="s">
        <v>1636</v>
      </c>
      <c r="AB88" s="22" t="s">
        <v>1637</v>
      </c>
      <c r="AC88" s="22" t="s">
        <v>269</v>
      </c>
      <c r="AD88" s="22">
        <v>2010</v>
      </c>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c r="BC88" s="23"/>
      <c r="BD88" s="23"/>
      <c r="BE88" s="23"/>
      <c r="BF88" s="23"/>
      <c r="BG88" s="23"/>
      <c r="BH88" s="23"/>
      <c r="BI88" s="23"/>
      <c r="BJ88" s="23"/>
      <c r="BK88" s="23"/>
      <c r="BL88" s="23"/>
      <c r="BM88" s="23"/>
      <c r="BN88" s="23"/>
      <c r="BO88" s="23"/>
      <c r="BP88" s="23"/>
      <c r="BQ88" s="23"/>
      <c r="BR88" s="23"/>
      <c r="BS88" s="23"/>
      <c r="BT88" s="23"/>
      <c r="BU88" s="23"/>
      <c r="BV88" s="23"/>
      <c r="BW88" s="23"/>
    </row>
    <row r="89" spans="1:75" s="24" customFormat="1" ht="311.25" customHeight="1" outlineLevel="1">
      <c r="A89" s="58" t="s">
        <v>1603</v>
      </c>
      <c r="B89" s="74"/>
      <c r="C89" s="188" t="s">
        <v>1700</v>
      </c>
      <c r="D89" s="188" t="s">
        <v>772</v>
      </c>
      <c r="E89" s="22" t="s">
        <v>1700</v>
      </c>
      <c r="F89" s="22" t="s">
        <v>1701</v>
      </c>
      <c r="G89" s="22" t="s">
        <v>1669</v>
      </c>
      <c r="H89" s="22" t="s">
        <v>1702</v>
      </c>
      <c r="I89" s="22" t="s">
        <v>1628</v>
      </c>
      <c r="J89" s="22" t="s">
        <v>1703</v>
      </c>
      <c r="K89" s="22" t="s">
        <v>1704</v>
      </c>
      <c r="L89" s="22">
        <v>4</v>
      </c>
      <c r="M89" s="22" t="s">
        <v>618</v>
      </c>
      <c r="N89" s="22">
        <v>4</v>
      </c>
      <c r="O89" s="22">
        <v>5</v>
      </c>
      <c r="P89" s="22" t="s">
        <v>1631</v>
      </c>
      <c r="Q89" s="22" t="s">
        <v>1632</v>
      </c>
      <c r="R89" s="25"/>
      <c r="S89" s="22" t="s">
        <v>267</v>
      </c>
      <c r="T89" s="189" t="s">
        <v>1633</v>
      </c>
      <c r="U89" s="22" t="s">
        <v>527</v>
      </c>
      <c r="V89" s="22" t="s">
        <v>615</v>
      </c>
      <c r="W89" s="22" t="s">
        <v>778</v>
      </c>
      <c r="X89" s="22" t="s">
        <v>1634</v>
      </c>
      <c r="Y89" s="22" t="s">
        <v>1635</v>
      </c>
      <c r="Z89" s="22" t="s">
        <v>268</v>
      </c>
      <c r="AA89" s="22" t="s">
        <v>1636</v>
      </c>
      <c r="AB89" s="22" t="s">
        <v>1637</v>
      </c>
      <c r="AC89" s="22" t="s">
        <v>269</v>
      </c>
      <c r="AD89" s="22">
        <v>2010</v>
      </c>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c r="BC89" s="23"/>
      <c r="BD89" s="23"/>
      <c r="BE89" s="23"/>
      <c r="BF89" s="23"/>
      <c r="BG89" s="23"/>
      <c r="BH89" s="23"/>
      <c r="BI89" s="23"/>
      <c r="BJ89" s="23"/>
      <c r="BK89" s="23"/>
      <c r="BL89" s="23"/>
      <c r="BM89" s="23"/>
      <c r="BN89" s="23"/>
      <c r="BO89" s="23"/>
      <c r="BP89" s="23"/>
      <c r="BQ89" s="23"/>
      <c r="BR89" s="23"/>
      <c r="BS89" s="23"/>
      <c r="BT89" s="23"/>
      <c r="BU89" s="23"/>
      <c r="BV89" s="23"/>
      <c r="BW89" s="23"/>
    </row>
    <row r="90" spans="1:75" s="24" customFormat="1" ht="311.25" customHeight="1" outlineLevel="1">
      <c r="A90" s="58" t="s">
        <v>1603</v>
      </c>
      <c r="B90" s="74"/>
      <c r="C90" s="188" t="s">
        <v>1705</v>
      </c>
      <c r="D90" s="188" t="s">
        <v>772</v>
      </c>
      <c r="E90" s="188" t="s">
        <v>1706</v>
      </c>
      <c r="F90" s="22" t="s">
        <v>1707</v>
      </c>
      <c r="G90" s="22" t="s">
        <v>1669</v>
      </c>
      <c r="H90" s="22" t="s">
        <v>1708</v>
      </c>
      <c r="I90" s="22" t="s">
        <v>1628</v>
      </c>
      <c r="J90" s="22" t="s">
        <v>1709</v>
      </c>
      <c r="K90" s="22" t="s">
        <v>1710</v>
      </c>
      <c r="L90" s="22">
        <v>4</v>
      </c>
      <c r="M90" s="22" t="s">
        <v>618</v>
      </c>
      <c r="N90" s="22">
        <v>4</v>
      </c>
      <c r="O90" s="22">
        <v>5</v>
      </c>
      <c r="P90" s="22" t="s">
        <v>1631</v>
      </c>
      <c r="Q90" s="22" t="s">
        <v>1632</v>
      </c>
      <c r="R90" s="25"/>
      <c r="S90" s="22" t="s">
        <v>267</v>
      </c>
      <c r="T90" s="189" t="s">
        <v>1633</v>
      </c>
      <c r="U90" s="22" t="s">
        <v>527</v>
      </c>
      <c r="V90" s="22" t="s">
        <v>615</v>
      </c>
      <c r="W90" s="22" t="s">
        <v>778</v>
      </c>
      <c r="X90" s="22" t="s">
        <v>1634</v>
      </c>
      <c r="Y90" s="22" t="s">
        <v>1635</v>
      </c>
      <c r="Z90" s="22" t="s">
        <v>268</v>
      </c>
      <c r="AA90" s="22" t="s">
        <v>1636</v>
      </c>
      <c r="AB90" s="22" t="s">
        <v>1637</v>
      </c>
      <c r="AC90" s="22" t="s">
        <v>269</v>
      </c>
      <c r="AD90" s="22">
        <v>2010</v>
      </c>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row>
    <row r="91" spans="1:75" s="24" customFormat="1" ht="311.25" customHeight="1" outlineLevel="1">
      <c r="A91" s="58" t="s">
        <v>1603</v>
      </c>
      <c r="B91" s="74"/>
      <c r="C91" s="188" t="s">
        <v>1711</v>
      </c>
      <c r="D91" s="188" t="s">
        <v>772</v>
      </c>
      <c r="E91" s="188" t="s">
        <v>1712</v>
      </c>
      <c r="F91" s="22" t="s">
        <v>1663</v>
      </c>
      <c r="G91" s="22" t="s">
        <v>1669</v>
      </c>
      <c r="H91" s="22" t="s">
        <v>1713</v>
      </c>
      <c r="I91" s="22" t="s">
        <v>1628</v>
      </c>
      <c r="J91" s="22" t="s">
        <v>1714</v>
      </c>
      <c r="K91" s="22" t="s">
        <v>1715</v>
      </c>
      <c r="L91" s="22">
        <v>3</v>
      </c>
      <c r="M91" s="22" t="s">
        <v>618</v>
      </c>
      <c r="N91" s="22">
        <v>3</v>
      </c>
      <c r="O91" s="22">
        <v>5</v>
      </c>
      <c r="P91" s="22" t="s">
        <v>1631</v>
      </c>
      <c r="Q91" s="22" t="s">
        <v>1632</v>
      </c>
      <c r="R91" s="25"/>
      <c r="S91" s="22" t="s">
        <v>267</v>
      </c>
      <c r="T91" s="189" t="s">
        <v>1633</v>
      </c>
      <c r="U91" s="22" t="s">
        <v>527</v>
      </c>
      <c r="V91" s="22" t="s">
        <v>615</v>
      </c>
      <c r="W91" s="22" t="s">
        <v>778</v>
      </c>
      <c r="X91" s="22" t="s">
        <v>1634</v>
      </c>
      <c r="Y91" s="22" t="s">
        <v>1635</v>
      </c>
      <c r="Z91" s="22" t="s">
        <v>268</v>
      </c>
      <c r="AA91" s="22" t="s">
        <v>1636</v>
      </c>
      <c r="AB91" s="22" t="s">
        <v>1637</v>
      </c>
      <c r="AC91" s="22" t="s">
        <v>269</v>
      </c>
      <c r="AD91" s="22">
        <v>2010</v>
      </c>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c r="BC91" s="23"/>
      <c r="BD91" s="23"/>
      <c r="BE91" s="23"/>
      <c r="BF91" s="23"/>
      <c r="BG91" s="23"/>
      <c r="BH91" s="23"/>
      <c r="BI91" s="23"/>
      <c r="BJ91" s="23"/>
      <c r="BK91" s="23"/>
      <c r="BL91" s="23"/>
      <c r="BM91" s="23"/>
      <c r="BN91" s="23"/>
      <c r="BO91" s="23"/>
      <c r="BP91" s="23"/>
      <c r="BQ91" s="23"/>
      <c r="BR91" s="23"/>
      <c r="BS91" s="23"/>
      <c r="BT91" s="23"/>
      <c r="BU91" s="23"/>
      <c r="BV91" s="23"/>
      <c r="BW91" s="23"/>
    </row>
    <row r="92" spans="1:75" s="24" customFormat="1" ht="311.25" customHeight="1" outlineLevel="1">
      <c r="A92" s="58" t="s">
        <v>1603</v>
      </c>
      <c r="B92" s="74"/>
      <c r="C92" s="188" t="s">
        <v>1716</v>
      </c>
      <c r="D92" s="188" t="s">
        <v>772</v>
      </c>
      <c r="E92" s="188" t="s">
        <v>1716</v>
      </c>
      <c r="F92" s="22" t="s">
        <v>1684</v>
      </c>
      <c r="G92" s="22" t="s">
        <v>1626</v>
      </c>
      <c r="H92" s="22" t="s">
        <v>1717</v>
      </c>
      <c r="I92" s="22" t="s">
        <v>1628</v>
      </c>
      <c r="J92" s="22" t="s">
        <v>1718</v>
      </c>
      <c r="K92" s="22" t="s">
        <v>1719</v>
      </c>
      <c r="L92" s="22">
        <v>5</v>
      </c>
      <c r="M92" s="22" t="s">
        <v>618</v>
      </c>
      <c r="N92" s="22">
        <v>5</v>
      </c>
      <c r="O92" s="22">
        <v>5</v>
      </c>
      <c r="P92" s="22" t="s">
        <v>1631</v>
      </c>
      <c r="Q92" s="22" t="s">
        <v>1632</v>
      </c>
      <c r="R92" s="25"/>
      <c r="S92" s="22" t="s">
        <v>267</v>
      </c>
      <c r="T92" s="189" t="s">
        <v>1633</v>
      </c>
      <c r="U92" s="22" t="s">
        <v>527</v>
      </c>
      <c r="V92" s="22" t="s">
        <v>615</v>
      </c>
      <c r="W92" s="22" t="s">
        <v>778</v>
      </c>
      <c r="X92" s="22" t="s">
        <v>1634</v>
      </c>
      <c r="Y92" s="22" t="s">
        <v>1635</v>
      </c>
      <c r="Z92" s="22" t="s">
        <v>268</v>
      </c>
      <c r="AA92" s="22" t="s">
        <v>1636</v>
      </c>
      <c r="AB92" s="22" t="s">
        <v>1637</v>
      </c>
      <c r="AC92" s="22" t="s">
        <v>269</v>
      </c>
      <c r="AD92" s="22">
        <v>2010</v>
      </c>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c r="BC92" s="23"/>
      <c r="BD92" s="23"/>
      <c r="BE92" s="23"/>
      <c r="BF92" s="23"/>
      <c r="BG92" s="23"/>
      <c r="BH92" s="23"/>
      <c r="BI92" s="23"/>
      <c r="BJ92" s="23"/>
      <c r="BK92" s="23"/>
      <c r="BL92" s="23"/>
      <c r="BM92" s="23"/>
      <c r="BN92" s="23"/>
      <c r="BO92" s="23"/>
      <c r="BP92" s="23"/>
      <c r="BQ92" s="23"/>
      <c r="BR92" s="23"/>
      <c r="BS92" s="23"/>
      <c r="BT92" s="23"/>
      <c r="BU92" s="23"/>
      <c r="BV92" s="23"/>
      <c r="BW92" s="23"/>
    </row>
    <row r="93" spans="1:75" s="24" customFormat="1" ht="311.25" customHeight="1" outlineLevel="1">
      <c r="A93" s="58" t="s">
        <v>1603</v>
      </c>
      <c r="B93" s="74"/>
      <c r="C93" s="188" t="s">
        <v>1716</v>
      </c>
      <c r="D93" s="188" t="s">
        <v>772</v>
      </c>
      <c r="E93" s="188" t="s">
        <v>1720</v>
      </c>
      <c r="F93" s="22" t="s">
        <v>1674</v>
      </c>
      <c r="G93" s="22" t="s">
        <v>1626</v>
      </c>
      <c r="H93" s="22" t="s">
        <v>1721</v>
      </c>
      <c r="I93" s="22" t="s">
        <v>1628</v>
      </c>
      <c r="J93" s="22" t="s">
        <v>1722</v>
      </c>
      <c r="K93" s="22" t="s">
        <v>1723</v>
      </c>
      <c r="L93" s="22">
        <v>5</v>
      </c>
      <c r="M93" s="22" t="s">
        <v>618</v>
      </c>
      <c r="N93" s="22">
        <v>5</v>
      </c>
      <c r="O93" s="22">
        <v>5</v>
      </c>
      <c r="P93" s="22" t="s">
        <v>1631</v>
      </c>
      <c r="Q93" s="22" t="s">
        <v>1632</v>
      </c>
      <c r="R93" s="25"/>
      <c r="S93" s="22" t="s">
        <v>267</v>
      </c>
      <c r="T93" s="189" t="s">
        <v>1633</v>
      </c>
      <c r="U93" s="22" t="s">
        <v>527</v>
      </c>
      <c r="V93" s="22" t="s">
        <v>615</v>
      </c>
      <c r="W93" s="22" t="s">
        <v>778</v>
      </c>
      <c r="X93" s="22" t="s">
        <v>1634</v>
      </c>
      <c r="Y93" s="22" t="s">
        <v>1635</v>
      </c>
      <c r="Z93" s="22" t="s">
        <v>268</v>
      </c>
      <c r="AA93" s="22" t="s">
        <v>1636</v>
      </c>
      <c r="AB93" s="22" t="s">
        <v>1637</v>
      </c>
      <c r="AC93" s="22" t="s">
        <v>269</v>
      </c>
      <c r="AD93" s="22">
        <v>2010</v>
      </c>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c r="BC93" s="23"/>
      <c r="BD93" s="23"/>
      <c r="BE93" s="23"/>
      <c r="BF93" s="23"/>
      <c r="BG93" s="23"/>
      <c r="BH93" s="23"/>
      <c r="BI93" s="23"/>
      <c r="BJ93" s="23"/>
      <c r="BK93" s="23"/>
      <c r="BL93" s="23"/>
      <c r="BM93" s="23"/>
      <c r="BN93" s="23"/>
      <c r="BO93" s="23"/>
      <c r="BP93" s="23"/>
      <c r="BQ93" s="23"/>
      <c r="BR93" s="23"/>
      <c r="BS93" s="23"/>
      <c r="BT93" s="23"/>
      <c r="BU93" s="23"/>
      <c r="BV93" s="23"/>
      <c r="BW93" s="23"/>
    </row>
    <row r="94" spans="1:75" s="24" customFormat="1" ht="311.25" customHeight="1" outlineLevel="1">
      <c r="A94" s="58" t="s">
        <v>1603</v>
      </c>
      <c r="B94" s="74"/>
      <c r="C94" s="188" t="s">
        <v>1724</v>
      </c>
      <c r="D94" s="188" t="s">
        <v>772</v>
      </c>
      <c r="E94" s="188" t="s">
        <v>1725</v>
      </c>
      <c r="F94" s="22" t="s">
        <v>1663</v>
      </c>
      <c r="G94" s="22" t="s">
        <v>1626</v>
      </c>
      <c r="H94" s="22" t="s">
        <v>1726</v>
      </c>
      <c r="I94" s="22" t="s">
        <v>1628</v>
      </c>
      <c r="J94" s="22" t="s">
        <v>1727</v>
      </c>
      <c r="K94" s="22" t="s">
        <v>1728</v>
      </c>
      <c r="L94" s="22">
        <v>5</v>
      </c>
      <c r="M94" s="22" t="s">
        <v>618</v>
      </c>
      <c r="N94" s="22">
        <v>5</v>
      </c>
      <c r="O94" s="22">
        <v>5</v>
      </c>
      <c r="P94" s="22" t="s">
        <v>1631</v>
      </c>
      <c r="Q94" s="22" t="s">
        <v>1632</v>
      </c>
      <c r="R94" s="25"/>
      <c r="S94" s="22" t="s">
        <v>267</v>
      </c>
      <c r="T94" s="189" t="s">
        <v>1633</v>
      </c>
      <c r="U94" s="22" t="s">
        <v>527</v>
      </c>
      <c r="V94" s="22" t="s">
        <v>615</v>
      </c>
      <c r="W94" s="22" t="s">
        <v>778</v>
      </c>
      <c r="X94" s="22" t="s">
        <v>1634</v>
      </c>
      <c r="Y94" s="22" t="s">
        <v>1635</v>
      </c>
      <c r="Z94" s="22" t="s">
        <v>268</v>
      </c>
      <c r="AA94" s="22" t="s">
        <v>1636</v>
      </c>
      <c r="AB94" s="22" t="s">
        <v>1637</v>
      </c>
      <c r="AC94" s="22" t="s">
        <v>269</v>
      </c>
      <c r="AD94" s="22">
        <v>2010</v>
      </c>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c r="BC94" s="23"/>
      <c r="BD94" s="23"/>
      <c r="BE94" s="23"/>
      <c r="BF94" s="23"/>
      <c r="BG94" s="23"/>
      <c r="BH94" s="23"/>
      <c r="BI94" s="23"/>
      <c r="BJ94" s="23"/>
      <c r="BK94" s="23"/>
      <c r="BL94" s="23"/>
      <c r="BM94" s="23"/>
      <c r="BN94" s="23"/>
      <c r="BO94" s="23"/>
      <c r="BP94" s="23"/>
      <c r="BQ94" s="23"/>
      <c r="BR94" s="23"/>
      <c r="BS94" s="23"/>
      <c r="BT94" s="23"/>
      <c r="BU94" s="23"/>
      <c r="BV94" s="23"/>
      <c r="BW94" s="23"/>
    </row>
    <row r="95" spans="1:75" s="24" customFormat="1" ht="311.25" customHeight="1" outlineLevel="1">
      <c r="A95" s="58" t="s">
        <v>1603</v>
      </c>
      <c r="B95" s="74"/>
      <c r="C95" s="188" t="s">
        <v>1724</v>
      </c>
      <c r="D95" s="188" t="s">
        <v>772</v>
      </c>
      <c r="E95" s="188" t="s">
        <v>1729</v>
      </c>
      <c r="F95" s="22" t="s">
        <v>1674</v>
      </c>
      <c r="G95" s="22" t="s">
        <v>1626</v>
      </c>
      <c r="H95" s="22" t="s">
        <v>1730</v>
      </c>
      <c r="I95" s="22" t="s">
        <v>1628</v>
      </c>
      <c r="J95" s="22" t="s">
        <v>1731</v>
      </c>
      <c r="K95" s="22" t="s">
        <v>1723</v>
      </c>
      <c r="L95" s="22">
        <v>5</v>
      </c>
      <c r="M95" s="22" t="s">
        <v>618</v>
      </c>
      <c r="N95" s="22">
        <v>5</v>
      </c>
      <c r="O95" s="22">
        <v>5</v>
      </c>
      <c r="P95" s="22" t="s">
        <v>1631</v>
      </c>
      <c r="Q95" s="22" t="s">
        <v>1632</v>
      </c>
      <c r="R95" s="25"/>
      <c r="S95" s="22" t="s">
        <v>267</v>
      </c>
      <c r="T95" s="189" t="s">
        <v>1633</v>
      </c>
      <c r="U95" s="22" t="s">
        <v>527</v>
      </c>
      <c r="V95" s="22" t="s">
        <v>615</v>
      </c>
      <c r="W95" s="22" t="s">
        <v>778</v>
      </c>
      <c r="X95" s="22" t="s">
        <v>1634</v>
      </c>
      <c r="Y95" s="22" t="s">
        <v>1635</v>
      </c>
      <c r="Z95" s="22" t="s">
        <v>268</v>
      </c>
      <c r="AA95" s="22" t="s">
        <v>1636</v>
      </c>
      <c r="AB95" s="22" t="s">
        <v>1637</v>
      </c>
      <c r="AC95" s="22" t="s">
        <v>269</v>
      </c>
      <c r="AD95" s="22">
        <v>2010</v>
      </c>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c r="BC95" s="23"/>
      <c r="BD95" s="23"/>
      <c r="BE95" s="23"/>
      <c r="BF95" s="23"/>
      <c r="BG95" s="23"/>
      <c r="BH95" s="23"/>
      <c r="BI95" s="23"/>
      <c r="BJ95" s="23"/>
      <c r="BK95" s="23"/>
      <c r="BL95" s="23"/>
      <c r="BM95" s="23"/>
      <c r="BN95" s="23"/>
      <c r="BO95" s="23"/>
      <c r="BP95" s="23"/>
      <c r="BQ95" s="23"/>
      <c r="BR95" s="23"/>
      <c r="BS95" s="23"/>
      <c r="BT95" s="23"/>
      <c r="BU95" s="23"/>
      <c r="BV95" s="23"/>
      <c r="BW95" s="23"/>
    </row>
    <row r="96" spans="1:75" s="24" customFormat="1" ht="311.25" customHeight="1" outlineLevel="1">
      <c r="A96" s="58" t="s">
        <v>1603</v>
      </c>
      <c r="B96" s="74"/>
      <c r="C96" s="188" t="s">
        <v>1732</v>
      </c>
      <c r="D96" s="188" t="s">
        <v>270</v>
      </c>
      <c r="E96" s="22" t="s">
        <v>1733</v>
      </c>
      <c r="F96" s="22" t="s">
        <v>271</v>
      </c>
      <c r="G96" s="22" t="s">
        <v>1734</v>
      </c>
      <c r="H96" s="22" t="s">
        <v>1735</v>
      </c>
      <c r="I96" s="22" t="s">
        <v>1736</v>
      </c>
      <c r="J96" s="22" t="s">
        <v>1737</v>
      </c>
      <c r="K96" s="22" t="s">
        <v>271</v>
      </c>
      <c r="L96" s="22">
        <v>5</v>
      </c>
      <c r="M96" s="22" t="s">
        <v>1738</v>
      </c>
      <c r="N96" s="22">
        <v>5</v>
      </c>
      <c r="O96" s="22">
        <v>5</v>
      </c>
      <c r="P96" s="22" t="s">
        <v>1739</v>
      </c>
      <c r="Q96" s="22" t="s">
        <v>1740</v>
      </c>
      <c r="R96" s="25"/>
      <c r="S96" s="22" t="s">
        <v>267</v>
      </c>
      <c r="T96" s="189" t="s">
        <v>1633</v>
      </c>
      <c r="U96" s="22" t="s">
        <v>527</v>
      </c>
      <c r="V96" s="22" t="s">
        <v>1741</v>
      </c>
      <c r="W96" s="22" t="s">
        <v>1742</v>
      </c>
      <c r="X96" s="22" t="s">
        <v>651</v>
      </c>
      <c r="Y96" s="22" t="s">
        <v>1743</v>
      </c>
      <c r="Z96" s="22" t="s">
        <v>1744</v>
      </c>
      <c r="AA96" s="22" t="s">
        <v>1745</v>
      </c>
      <c r="AB96" s="22" t="s">
        <v>1746</v>
      </c>
      <c r="AC96" s="22" t="s">
        <v>269</v>
      </c>
      <c r="AD96" s="22" t="s">
        <v>1747</v>
      </c>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3"/>
      <c r="BI96" s="23"/>
      <c r="BJ96" s="23"/>
      <c r="BK96" s="23"/>
      <c r="BL96" s="23"/>
      <c r="BM96" s="23"/>
      <c r="BN96" s="23"/>
      <c r="BO96" s="23"/>
      <c r="BP96" s="23"/>
      <c r="BQ96" s="23"/>
      <c r="BR96" s="23"/>
      <c r="BS96" s="23"/>
      <c r="BT96" s="23"/>
      <c r="BU96" s="23"/>
      <c r="BV96" s="23"/>
      <c r="BW96" s="23"/>
    </row>
    <row r="97" spans="1:75" s="24" customFormat="1" ht="311.25" customHeight="1" outlineLevel="1">
      <c r="A97" s="58" t="s">
        <v>1603</v>
      </c>
      <c r="B97" s="75"/>
      <c r="C97" s="188" t="s">
        <v>1748</v>
      </c>
      <c r="D97" s="188" t="s">
        <v>772</v>
      </c>
      <c r="E97" s="22" t="s">
        <v>1749</v>
      </c>
      <c r="F97" s="22" t="s">
        <v>271</v>
      </c>
      <c r="G97" s="22" t="s">
        <v>1750</v>
      </c>
      <c r="H97" s="22" t="s">
        <v>1751</v>
      </c>
      <c r="I97" s="22" t="s">
        <v>1752</v>
      </c>
      <c r="J97" s="22" t="s">
        <v>1753</v>
      </c>
      <c r="K97" s="22" t="s">
        <v>1754</v>
      </c>
      <c r="L97" s="22">
        <v>4</v>
      </c>
      <c r="M97" s="22" t="s">
        <v>618</v>
      </c>
      <c r="N97" s="22">
        <v>4</v>
      </c>
      <c r="O97" s="22">
        <v>5</v>
      </c>
      <c r="P97" s="22" t="s">
        <v>1755</v>
      </c>
      <c r="Q97" s="22" t="s">
        <v>615</v>
      </c>
      <c r="R97" s="23"/>
      <c r="S97" s="22" t="s">
        <v>267</v>
      </c>
      <c r="T97" s="22" t="s">
        <v>1756</v>
      </c>
      <c r="U97" s="22" t="s">
        <v>527</v>
      </c>
      <c r="V97" s="22" t="s">
        <v>1741</v>
      </c>
      <c r="W97" s="22" t="s">
        <v>1757</v>
      </c>
      <c r="X97" s="22" t="s">
        <v>1634</v>
      </c>
      <c r="Y97" s="22" t="s">
        <v>1758</v>
      </c>
      <c r="Z97" s="22" t="s">
        <v>1759</v>
      </c>
      <c r="AA97" s="22" t="s">
        <v>1760</v>
      </c>
      <c r="AB97" s="22" t="s">
        <v>1761</v>
      </c>
      <c r="AC97" s="22" t="s">
        <v>269</v>
      </c>
      <c r="AD97" s="22" t="s">
        <v>1762</v>
      </c>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c r="BC97" s="23"/>
      <c r="BD97" s="23"/>
      <c r="BE97" s="23"/>
      <c r="BF97" s="23"/>
      <c r="BG97" s="23"/>
      <c r="BH97" s="23"/>
      <c r="BI97" s="23"/>
      <c r="BJ97" s="23"/>
      <c r="BK97" s="23"/>
      <c r="BL97" s="23"/>
      <c r="BM97" s="23"/>
      <c r="BN97" s="23"/>
      <c r="BO97" s="23"/>
      <c r="BP97" s="23"/>
      <c r="BQ97" s="23"/>
      <c r="BR97" s="23"/>
      <c r="BS97" s="23"/>
      <c r="BT97" s="23"/>
      <c r="BU97" s="23"/>
      <c r="BV97" s="23"/>
      <c r="BW97" s="23"/>
    </row>
  </sheetData>
  <mergeCells count="8">
    <mergeCell ref="V1:Y1"/>
    <mergeCell ref="Z1:AD1"/>
    <mergeCell ref="C1:F1"/>
    <mergeCell ref="G1:I1"/>
    <mergeCell ref="J1:K1"/>
    <mergeCell ref="L1:N1"/>
    <mergeCell ref="O1:Q1"/>
    <mergeCell ref="S1:U1"/>
  </mergeCells>
  <hyperlinks>
    <hyperlink ref="I56" r:id="rId1"/>
    <hyperlink ref="I59" r:id="rId2"/>
    <hyperlink ref="I58" r:id="rId3"/>
    <hyperlink ref="I54" r:id="rId4"/>
    <hyperlink ref="I52" r:id="rId5"/>
    <hyperlink ref="I68" r:id="rId6"/>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284"/>
  <sheetViews>
    <sheetView zoomScaleNormal="100" workbookViewId="0"/>
  </sheetViews>
  <sheetFormatPr defaultRowHeight="15" outlineLevelRow="1"/>
  <cols>
    <col min="2" max="2" width="10.42578125" customWidth="1"/>
  </cols>
  <sheetData>
    <row r="1" spans="1:75" s="12" customFormat="1" ht="44.25" customHeight="1">
      <c r="A1" s="12" t="s">
        <v>510</v>
      </c>
      <c r="B1" s="10" t="s">
        <v>249</v>
      </c>
      <c r="C1" s="286" t="s">
        <v>250</v>
      </c>
      <c r="D1" s="287"/>
      <c r="E1" s="287"/>
      <c r="F1" s="288"/>
      <c r="G1" s="286" t="s">
        <v>251</v>
      </c>
      <c r="H1" s="287"/>
      <c r="I1" s="288"/>
      <c r="J1" s="293" t="s">
        <v>252</v>
      </c>
      <c r="K1" s="288"/>
      <c r="L1" s="294" t="s">
        <v>253</v>
      </c>
      <c r="M1" s="295"/>
      <c r="N1" s="296"/>
      <c r="O1" s="294" t="s">
        <v>254</v>
      </c>
      <c r="P1" s="287"/>
      <c r="Q1" s="288"/>
      <c r="R1" s="11"/>
      <c r="S1" s="286" t="s">
        <v>255</v>
      </c>
      <c r="T1" s="287"/>
      <c r="U1" s="288"/>
      <c r="V1" s="286" t="s">
        <v>256</v>
      </c>
      <c r="W1" s="289"/>
      <c r="X1" s="289"/>
      <c r="Y1" s="290"/>
      <c r="Z1" s="291" t="s">
        <v>257</v>
      </c>
      <c r="AA1" s="292"/>
      <c r="AB1" s="292"/>
      <c r="AC1" s="287"/>
      <c r="AD1" s="288"/>
      <c r="AF1" s="13"/>
    </row>
    <row r="2" spans="1:75" s="14" customFormat="1" ht="110.25" customHeight="1">
      <c r="B2" s="14" t="s">
        <v>258</v>
      </c>
      <c r="C2" s="14" t="s">
        <v>275</v>
      </c>
      <c r="D2" s="14" t="s">
        <v>259</v>
      </c>
      <c r="E2" s="15" t="s">
        <v>276</v>
      </c>
      <c r="F2" s="16" t="s">
        <v>260</v>
      </c>
      <c r="G2" s="16" t="s">
        <v>261</v>
      </c>
      <c r="H2" s="16" t="s">
        <v>277</v>
      </c>
      <c r="I2" s="14" t="s">
        <v>278</v>
      </c>
      <c r="J2" s="17" t="s">
        <v>262</v>
      </c>
      <c r="K2" s="16" t="s">
        <v>279</v>
      </c>
      <c r="L2" s="14" t="s">
        <v>280</v>
      </c>
      <c r="M2" s="14" t="s">
        <v>281</v>
      </c>
      <c r="N2" s="16" t="s">
        <v>282</v>
      </c>
      <c r="O2" s="16" t="s">
        <v>283</v>
      </c>
      <c r="P2" s="16" t="s">
        <v>284</v>
      </c>
      <c r="Q2" s="18" t="s">
        <v>285</v>
      </c>
      <c r="R2" s="19"/>
      <c r="S2" s="16" t="s">
        <v>286</v>
      </c>
      <c r="T2" s="16" t="s">
        <v>287</v>
      </c>
      <c r="U2" s="20" t="s">
        <v>288</v>
      </c>
      <c r="V2" s="16" t="s">
        <v>289</v>
      </c>
      <c r="W2" s="18" t="s">
        <v>290</v>
      </c>
      <c r="X2" s="14" t="s">
        <v>291</v>
      </c>
      <c r="Y2" s="16" t="s">
        <v>292</v>
      </c>
      <c r="Z2" s="16" t="s">
        <v>293</v>
      </c>
      <c r="AA2" s="16" t="s">
        <v>263</v>
      </c>
      <c r="AB2" s="16" t="s">
        <v>294</v>
      </c>
      <c r="AC2" s="16" t="s">
        <v>264</v>
      </c>
      <c r="AD2" s="21" t="s">
        <v>265</v>
      </c>
      <c r="AF2" s="16"/>
    </row>
    <row r="3" spans="1:75" s="29" customFormat="1" ht="45" customHeight="1">
      <c r="A3" s="61" t="s">
        <v>511</v>
      </c>
      <c r="B3" s="132" t="s">
        <v>273</v>
      </c>
      <c r="C3" s="46" t="s">
        <v>140</v>
      </c>
      <c r="D3" s="46" t="s">
        <v>440</v>
      </c>
      <c r="E3" s="44" t="s">
        <v>441</v>
      </c>
      <c r="F3" s="46" t="s">
        <v>271</v>
      </c>
      <c r="G3" s="28" t="s">
        <v>442</v>
      </c>
      <c r="H3" s="28"/>
      <c r="I3" s="28" t="s">
        <v>274</v>
      </c>
      <c r="J3" s="28" t="s">
        <v>443</v>
      </c>
      <c r="K3" s="28" t="s">
        <v>271</v>
      </c>
      <c r="L3" s="28">
        <v>5</v>
      </c>
      <c r="M3" s="28"/>
      <c r="N3" s="28">
        <v>5</v>
      </c>
      <c r="O3" s="28">
        <v>4</v>
      </c>
      <c r="P3" s="28" t="s">
        <v>444</v>
      </c>
      <c r="Q3" s="28" t="s">
        <v>445</v>
      </c>
      <c r="R3" s="28"/>
      <c r="S3" s="28" t="s">
        <v>446</v>
      </c>
      <c r="T3" s="28"/>
      <c r="U3" s="28" t="s">
        <v>447</v>
      </c>
      <c r="V3" s="28" t="s">
        <v>323</v>
      </c>
      <c r="W3" s="28" t="s">
        <v>448</v>
      </c>
      <c r="X3" s="28"/>
      <c r="Y3" s="28" t="s">
        <v>449</v>
      </c>
      <c r="Z3" s="28" t="s">
        <v>268</v>
      </c>
      <c r="AA3" s="28" t="s">
        <v>450</v>
      </c>
      <c r="AB3" s="28" t="s">
        <v>451</v>
      </c>
      <c r="AC3" s="28" t="s">
        <v>452</v>
      </c>
      <c r="AD3" s="28" t="s">
        <v>453</v>
      </c>
      <c r="AE3" s="25"/>
      <c r="AF3" s="25"/>
      <c r="AG3" s="25"/>
      <c r="AH3" s="25"/>
      <c r="AI3" s="25"/>
    </row>
    <row r="4" spans="1:75" s="29" customFormat="1" ht="24.75" customHeight="1" outlineLevel="1">
      <c r="A4" s="61" t="s">
        <v>511</v>
      </c>
      <c r="B4" s="66"/>
      <c r="C4" s="46" t="s">
        <v>27</v>
      </c>
      <c r="D4" s="46" t="s">
        <v>454</v>
      </c>
      <c r="E4" s="44" t="s">
        <v>455</v>
      </c>
      <c r="F4" s="46"/>
      <c r="G4" s="28" t="s">
        <v>300</v>
      </c>
      <c r="H4" s="28" t="s">
        <v>407</v>
      </c>
      <c r="I4" s="28" t="s">
        <v>456</v>
      </c>
      <c r="J4" s="28" t="s">
        <v>271</v>
      </c>
      <c r="K4" s="28">
        <v>4</v>
      </c>
      <c r="L4" s="28" t="s">
        <v>304</v>
      </c>
      <c r="M4" s="28">
        <v>4</v>
      </c>
      <c r="N4" s="28">
        <v>3</v>
      </c>
      <c r="O4" s="28" t="s">
        <v>457</v>
      </c>
      <c r="P4" s="28" t="s">
        <v>407</v>
      </c>
      <c r="Q4" s="28"/>
      <c r="R4" s="28"/>
      <c r="S4" s="28" t="s">
        <v>458</v>
      </c>
      <c r="T4" s="28" t="s">
        <v>447</v>
      </c>
      <c r="U4" s="28" t="s">
        <v>323</v>
      </c>
      <c r="V4" s="28"/>
      <c r="W4" s="28"/>
      <c r="X4" s="28"/>
      <c r="Y4" s="28"/>
      <c r="Z4" s="28"/>
      <c r="AA4" s="28" t="s">
        <v>314</v>
      </c>
      <c r="AB4" s="28"/>
      <c r="AC4" s="28"/>
      <c r="AD4" s="28"/>
      <c r="AE4" s="25"/>
      <c r="AF4" s="25"/>
      <c r="AG4" s="25"/>
      <c r="AH4" s="25"/>
      <c r="AI4" s="25"/>
    </row>
    <row r="5" spans="1:75" s="29" customFormat="1" ht="24.75" customHeight="1" outlineLevel="1">
      <c r="A5" s="61" t="s">
        <v>511</v>
      </c>
      <c r="B5" s="66"/>
      <c r="C5" s="46" t="s">
        <v>140</v>
      </c>
      <c r="D5" s="46"/>
      <c r="E5" s="44" t="s">
        <v>459</v>
      </c>
      <c r="F5" s="46"/>
      <c r="G5" s="28"/>
      <c r="H5" s="28"/>
      <c r="I5" s="28" t="s">
        <v>460</v>
      </c>
      <c r="J5" s="28"/>
      <c r="K5" s="28"/>
      <c r="L5" s="28">
        <v>5</v>
      </c>
      <c r="M5" s="28"/>
      <c r="N5" s="28">
        <v>5</v>
      </c>
      <c r="O5" s="28">
        <v>2</v>
      </c>
      <c r="P5" s="28" t="s">
        <v>461</v>
      </c>
      <c r="Q5" s="28" t="s">
        <v>407</v>
      </c>
      <c r="R5" s="28"/>
      <c r="S5" s="28"/>
      <c r="T5" s="28" t="s">
        <v>461</v>
      </c>
      <c r="U5" s="28" t="s">
        <v>462</v>
      </c>
      <c r="V5" s="28"/>
      <c r="W5" s="28"/>
      <c r="X5" s="28"/>
      <c r="Y5" s="28"/>
      <c r="Z5" s="28" t="s">
        <v>463</v>
      </c>
      <c r="AA5" s="28"/>
      <c r="AB5" s="28"/>
      <c r="AC5" s="28"/>
      <c r="AD5" s="28"/>
      <c r="AE5" s="25"/>
      <c r="AF5" s="25"/>
      <c r="AG5" s="25"/>
      <c r="AH5" s="25"/>
      <c r="AI5" s="25"/>
    </row>
    <row r="6" spans="1:75" s="29" customFormat="1" ht="24.75" customHeight="1" outlineLevel="1">
      <c r="A6" s="61" t="s">
        <v>511</v>
      </c>
      <c r="B6" s="66"/>
      <c r="C6" s="46" t="s">
        <v>464</v>
      </c>
      <c r="D6" s="46"/>
      <c r="E6" s="44" t="s">
        <v>465</v>
      </c>
      <c r="F6" s="46" t="s">
        <v>466</v>
      </c>
      <c r="G6" s="28"/>
      <c r="H6" s="28"/>
      <c r="I6" s="28" t="s">
        <v>460</v>
      </c>
      <c r="J6" s="28"/>
      <c r="K6" s="28"/>
      <c r="L6" s="28">
        <v>3</v>
      </c>
      <c r="M6" s="28"/>
      <c r="N6" s="28">
        <v>3</v>
      </c>
      <c r="O6" s="28">
        <v>2</v>
      </c>
      <c r="P6" s="28"/>
      <c r="Q6" s="28" t="s">
        <v>274</v>
      </c>
      <c r="R6" s="28"/>
      <c r="S6" s="28"/>
      <c r="T6" s="28"/>
      <c r="U6" s="28"/>
      <c r="V6" s="28"/>
      <c r="W6" s="28"/>
      <c r="X6" s="28"/>
      <c r="Y6" s="28"/>
      <c r="Z6" s="28"/>
      <c r="AA6" s="28"/>
      <c r="AB6" s="28"/>
      <c r="AC6" s="28"/>
      <c r="AD6" s="28"/>
      <c r="AE6" s="25"/>
      <c r="AF6" s="25"/>
      <c r="AG6" s="25"/>
      <c r="AH6" s="25"/>
      <c r="AI6" s="25"/>
    </row>
    <row r="7" spans="1:75" s="29" customFormat="1" ht="28.5" customHeight="1" outlineLevel="1">
      <c r="A7" s="61" t="s">
        <v>511</v>
      </c>
      <c r="B7" s="67"/>
      <c r="C7" s="46" t="s">
        <v>467</v>
      </c>
      <c r="D7" s="46"/>
      <c r="E7" s="44" t="s">
        <v>468</v>
      </c>
      <c r="F7" s="46" t="s">
        <v>469</v>
      </c>
      <c r="G7" s="28"/>
      <c r="H7" s="28"/>
      <c r="I7" s="28" t="s">
        <v>470</v>
      </c>
      <c r="J7" s="28" t="s">
        <v>471</v>
      </c>
      <c r="K7" s="28"/>
      <c r="L7" s="28">
        <v>3</v>
      </c>
      <c r="M7" s="28"/>
      <c r="N7" s="28">
        <v>3</v>
      </c>
      <c r="O7" s="28">
        <v>2</v>
      </c>
      <c r="P7" s="28" t="s">
        <v>472</v>
      </c>
      <c r="Q7" s="28" t="s">
        <v>407</v>
      </c>
      <c r="R7" s="28"/>
      <c r="S7" s="28"/>
      <c r="T7" s="28"/>
      <c r="U7" s="28"/>
      <c r="V7" s="28" t="s">
        <v>473</v>
      </c>
      <c r="W7" s="28"/>
      <c r="X7" s="28"/>
      <c r="Y7" s="28"/>
      <c r="Z7" s="28" t="s">
        <v>474</v>
      </c>
      <c r="AA7" s="28"/>
      <c r="AB7" s="28" t="s">
        <v>451</v>
      </c>
      <c r="AC7" s="28" t="s">
        <v>475</v>
      </c>
      <c r="AD7" s="28" t="s">
        <v>476</v>
      </c>
      <c r="AE7" s="25"/>
      <c r="AF7" s="25"/>
      <c r="AG7" s="25"/>
      <c r="AH7" s="25"/>
      <c r="AI7" s="25"/>
    </row>
    <row r="8" spans="1:75" s="27" customFormat="1" ht="26.25" customHeight="1" outlineLevel="1">
      <c r="A8" s="60" t="s">
        <v>511</v>
      </c>
      <c r="B8" s="33"/>
      <c r="C8" s="41" t="s">
        <v>272</v>
      </c>
      <c r="D8" s="41" t="s">
        <v>270</v>
      </c>
      <c r="E8" s="41" t="s">
        <v>420</v>
      </c>
      <c r="F8" s="41" t="s">
        <v>421</v>
      </c>
      <c r="G8" s="26"/>
      <c r="H8" s="26"/>
      <c r="I8" s="26"/>
      <c r="J8" s="26" t="s">
        <v>422</v>
      </c>
      <c r="K8" s="26" t="s">
        <v>271</v>
      </c>
      <c r="L8" s="26">
        <v>4</v>
      </c>
      <c r="M8" s="26"/>
      <c r="N8" s="26">
        <v>3</v>
      </c>
      <c r="O8" s="26">
        <v>4</v>
      </c>
      <c r="P8" s="26"/>
      <c r="Q8" s="26" t="s">
        <v>407</v>
      </c>
      <c r="R8" s="25"/>
      <c r="S8" s="26" t="s">
        <v>267</v>
      </c>
      <c r="T8" s="26"/>
      <c r="U8" s="26" t="s">
        <v>368</v>
      </c>
      <c r="V8" s="26" t="s">
        <v>323</v>
      </c>
      <c r="W8" s="26"/>
      <c r="X8" s="26"/>
      <c r="Y8" s="26"/>
      <c r="Z8" s="26" t="s">
        <v>423</v>
      </c>
      <c r="AA8" s="26"/>
      <c r="AB8" s="26" t="s">
        <v>424</v>
      </c>
      <c r="AC8" s="26" t="s">
        <v>315</v>
      </c>
      <c r="AD8" s="26"/>
      <c r="AE8" s="25"/>
      <c r="AF8" s="25"/>
      <c r="AG8" s="25"/>
      <c r="AH8" s="25"/>
      <c r="AI8" s="25"/>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row>
    <row r="9" spans="1:75" s="27" customFormat="1" ht="63.75" customHeight="1" outlineLevel="1">
      <c r="A9" s="60" t="s">
        <v>511</v>
      </c>
      <c r="B9" s="33"/>
      <c r="C9" s="41" t="s">
        <v>425</v>
      </c>
      <c r="D9" s="41" t="s">
        <v>426</v>
      </c>
      <c r="E9" s="41" t="s">
        <v>427</v>
      </c>
      <c r="F9" s="41" t="s">
        <v>428</v>
      </c>
      <c r="G9" s="26" t="s">
        <v>429</v>
      </c>
      <c r="H9" s="26"/>
      <c r="I9" s="42" t="s">
        <v>430</v>
      </c>
      <c r="J9" s="26" t="s">
        <v>431</v>
      </c>
      <c r="K9" s="26" t="s">
        <v>428</v>
      </c>
      <c r="L9" s="26">
        <v>3</v>
      </c>
      <c r="M9" s="26" t="s">
        <v>432</v>
      </c>
      <c r="N9" s="26">
        <v>5</v>
      </c>
      <c r="O9" s="26">
        <v>3</v>
      </c>
      <c r="P9" s="26" t="s">
        <v>433</v>
      </c>
      <c r="Q9" s="26" t="s">
        <v>407</v>
      </c>
      <c r="R9" s="25"/>
      <c r="S9" s="26" t="s">
        <v>434</v>
      </c>
      <c r="T9" s="26" t="s">
        <v>435</v>
      </c>
      <c r="U9" s="26"/>
      <c r="V9" s="26" t="s">
        <v>436</v>
      </c>
      <c r="W9" s="43" t="s">
        <v>437</v>
      </c>
      <c r="X9" s="26"/>
      <c r="Y9" s="26"/>
      <c r="Z9" s="26" t="s">
        <v>268</v>
      </c>
      <c r="AA9" s="26"/>
      <c r="AB9" s="26" t="s">
        <v>438</v>
      </c>
      <c r="AC9" s="26" t="s">
        <v>315</v>
      </c>
      <c r="AD9" s="26" t="s">
        <v>439</v>
      </c>
      <c r="AE9" s="25"/>
      <c r="AF9" s="25"/>
      <c r="AG9" s="25"/>
      <c r="AH9" s="25"/>
      <c r="AI9" s="25"/>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row>
    <row r="10" spans="1:75" s="51" customFormat="1" ht="27" customHeight="1" outlineLevel="1">
      <c r="A10" s="62" t="s">
        <v>511</v>
      </c>
      <c r="B10" s="68" t="s">
        <v>141</v>
      </c>
      <c r="C10" s="47" t="s">
        <v>477</v>
      </c>
      <c r="D10" s="47" t="s">
        <v>478</v>
      </c>
      <c r="E10" s="48" t="s">
        <v>479</v>
      </c>
      <c r="F10" s="49"/>
      <c r="G10" s="50" t="s">
        <v>480</v>
      </c>
      <c r="H10" s="50"/>
      <c r="I10" s="50" t="s">
        <v>481</v>
      </c>
      <c r="J10" s="50" t="s">
        <v>482</v>
      </c>
      <c r="K10" s="50"/>
      <c r="L10" s="50">
        <v>5</v>
      </c>
      <c r="M10" s="50" t="s">
        <v>483</v>
      </c>
      <c r="N10" s="50">
        <v>4</v>
      </c>
      <c r="O10" s="50">
        <v>3</v>
      </c>
      <c r="P10" s="50"/>
      <c r="Q10" s="50" t="s">
        <v>407</v>
      </c>
      <c r="R10" s="25"/>
      <c r="S10" s="50" t="s">
        <v>267</v>
      </c>
      <c r="T10" s="50"/>
      <c r="U10" s="50"/>
      <c r="V10" s="50" t="s">
        <v>323</v>
      </c>
      <c r="W10" s="50" t="s">
        <v>484</v>
      </c>
      <c r="X10" s="50"/>
      <c r="Y10" s="50"/>
      <c r="Z10" s="50" t="s">
        <v>485</v>
      </c>
      <c r="AA10" s="50" t="s">
        <v>486</v>
      </c>
      <c r="AB10" s="50" t="s">
        <v>314</v>
      </c>
      <c r="AC10" s="50" t="s">
        <v>487</v>
      </c>
      <c r="AD10" s="50" t="s">
        <v>488</v>
      </c>
      <c r="AE10" s="25"/>
      <c r="AF10" s="25"/>
      <c r="AG10" s="25"/>
      <c r="AH10" s="25"/>
      <c r="AI10" s="25"/>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row>
    <row r="11" spans="1:75" s="51" customFormat="1" ht="27" customHeight="1" outlineLevel="1">
      <c r="A11" s="62" t="s">
        <v>511</v>
      </c>
      <c r="B11" s="69"/>
      <c r="C11" s="47" t="s">
        <v>489</v>
      </c>
      <c r="D11" s="47" t="s">
        <v>478</v>
      </c>
      <c r="E11" s="48" t="s">
        <v>490</v>
      </c>
      <c r="F11" s="49"/>
      <c r="G11" s="50" t="s">
        <v>480</v>
      </c>
      <c r="H11" s="50"/>
      <c r="I11" s="50" t="s">
        <v>481</v>
      </c>
      <c r="J11" s="50" t="s">
        <v>491</v>
      </c>
      <c r="K11" s="50"/>
      <c r="L11" s="50">
        <v>5</v>
      </c>
      <c r="M11" s="50" t="s">
        <v>483</v>
      </c>
      <c r="N11" s="50">
        <v>4</v>
      </c>
      <c r="O11" s="50">
        <v>4</v>
      </c>
      <c r="P11" s="50"/>
      <c r="Q11" s="50" t="s">
        <v>492</v>
      </c>
      <c r="R11" s="25"/>
      <c r="S11" s="50" t="s">
        <v>267</v>
      </c>
      <c r="T11" s="50"/>
      <c r="U11" s="50"/>
      <c r="V11" s="50" t="s">
        <v>323</v>
      </c>
      <c r="W11" s="50" t="s">
        <v>484</v>
      </c>
      <c r="X11" s="50"/>
      <c r="Y11" s="50"/>
      <c r="Z11" s="50" t="s">
        <v>493</v>
      </c>
      <c r="AA11" s="50" t="s">
        <v>486</v>
      </c>
      <c r="AB11" s="50" t="s">
        <v>314</v>
      </c>
      <c r="AC11" s="50" t="s">
        <v>487</v>
      </c>
      <c r="AD11" s="50" t="s">
        <v>488</v>
      </c>
      <c r="AE11" s="25"/>
      <c r="AF11" s="25"/>
      <c r="AG11" s="25"/>
      <c r="AH11" s="25"/>
      <c r="AI11" s="25"/>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row>
    <row r="12" spans="1:75" s="50" customFormat="1" ht="27" customHeight="1" outlineLevel="1">
      <c r="A12" s="62" t="s">
        <v>511</v>
      </c>
      <c r="B12" s="69"/>
      <c r="C12" s="47" t="s">
        <v>477</v>
      </c>
      <c r="D12" s="47" t="s">
        <v>494</v>
      </c>
      <c r="E12" s="48" t="s">
        <v>495</v>
      </c>
      <c r="F12" s="48"/>
      <c r="G12" s="50" t="s">
        <v>496</v>
      </c>
      <c r="I12" s="50" t="s">
        <v>497</v>
      </c>
      <c r="R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s="50" customFormat="1" ht="36.75" customHeight="1" outlineLevel="1">
      <c r="A13" s="62" t="s">
        <v>511</v>
      </c>
      <c r="B13" s="69"/>
      <c r="C13" s="47" t="s">
        <v>489</v>
      </c>
      <c r="D13" s="48" t="s">
        <v>398</v>
      </c>
      <c r="E13" s="48" t="s">
        <v>498</v>
      </c>
      <c r="F13" s="48"/>
      <c r="G13" s="50" t="s">
        <v>499</v>
      </c>
      <c r="H13" s="50" t="s">
        <v>500</v>
      </c>
      <c r="I13" s="50" t="s">
        <v>407</v>
      </c>
      <c r="J13" s="50" t="s">
        <v>302</v>
      </c>
      <c r="L13" s="50">
        <v>4</v>
      </c>
      <c r="M13" s="50" t="s">
        <v>365</v>
      </c>
      <c r="N13" s="50">
        <v>4</v>
      </c>
      <c r="O13" s="50">
        <v>3</v>
      </c>
      <c r="R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s="29" customFormat="1" ht="51" customHeight="1">
      <c r="A14" s="106" t="s">
        <v>598</v>
      </c>
      <c r="B14" s="132" t="s">
        <v>273</v>
      </c>
      <c r="C14" s="29" t="s">
        <v>762</v>
      </c>
      <c r="D14" s="28" t="s">
        <v>763</v>
      </c>
      <c r="E14" s="28" t="s">
        <v>764</v>
      </c>
      <c r="F14" s="28" t="s">
        <v>765</v>
      </c>
      <c r="G14" s="28" t="s">
        <v>766</v>
      </c>
      <c r="H14" s="28" t="s">
        <v>593</v>
      </c>
      <c r="I14" s="28"/>
      <c r="J14" s="28" t="s">
        <v>767</v>
      </c>
      <c r="K14" s="29" t="s">
        <v>768</v>
      </c>
      <c r="L14" s="29">
        <v>4</v>
      </c>
      <c r="M14" s="29" t="s">
        <v>769</v>
      </c>
      <c r="N14" s="29">
        <v>4</v>
      </c>
      <c r="O14" s="29">
        <v>4</v>
      </c>
      <c r="P14" s="28" t="s">
        <v>770</v>
      </c>
      <c r="Q14" s="29" t="s">
        <v>771</v>
      </c>
      <c r="R14" s="28"/>
      <c r="S14" s="28" t="s">
        <v>525</v>
      </c>
      <c r="T14" s="28"/>
      <c r="U14" s="29" t="s">
        <v>527</v>
      </c>
      <c r="V14" s="29" t="s">
        <v>528</v>
      </c>
      <c r="W14" s="28"/>
      <c r="X14" s="28"/>
      <c r="Y14" s="29" t="s">
        <v>772</v>
      </c>
      <c r="Z14" s="29" t="s">
        <v>268</v>
      </c>
      <c r="AA14" s="29" t="s">
        <v>574</v>
      </c>
      <c r="AB14" s="29" t="s">
        <v>553</v>
      </c>
      <c r="AC14" s="28" t="s">
        <v>554</v>
      </c>
      <c r="AD14" s="29">
        <v>2011</v>
      </c>
      <c r="AE14" s="25"/>
      <c r="AF14" s="25"/>
      <c r="AG14" s="25"/>
      <c r="AH14" s="25"/>
      <c r="AI14" s="25"/>
    </row>
    <row r="15" spans="1:75" s="29" customFormat="1" ht="46.5" customHeight="1" outlineLevel="1">
      <c r="A15" s="106" t="s">
        <v>598</v>
      </c>
      <c r="B15" s="136"/>
      <c r="C15" s="29" t="s">
        <v>762</v>
      </c>
      <c r="D15" s="28" t="s">
        <v>773</v>
      </c>
      <c r="E15" s="28" t="s">
        <v>774</v>
      </c>
      <c r="F15" s="29" t="s">
        <v>775</v>
      </c>
      <c r="G15" s="28" t="s">
        <v>776</v>
      </c>
      <c r="H15" s="28" t="s">
        <v>593</v>
      </c>
      <c r="I15" s="28"/>
      <c r="J15" s="28" t="s">
        <v>777</v>
      </c>
      <c r="K15" s="29" t="s">
        <v>271</v>
      </c>
      <c r="L15" s="29">
        <v>3</v>
      </c>
      <c r="M15" s="29" t="s">
        <v>769</v>
      </c>
      <c r="N15" s="29">
        <v>3</v>
      </c>
      <c r="O15" s="29">
        <v>4</v>
      </c>
      <c r="P15" s="28" t="s">
        <v>770</v>
      </c>
      <c r="Q15" s="29" t="s">
        <v>771</v>
      </c>
      <c r="R15" s="28"/>
      <c r="S15" s="29" t="s">
        <v>525</v>
      </c>
      <c r="T15" s="28"/>
      <c r="U15" s="29" t="s">
        <v>527</v>
      </c>
      <c r="V15" s="29" t="s">
        <v>528</v>
      </c>
      <c r="W15" s="29" t="s">
        <v>778</v>
      </c>
      <c r="X15" s="29" t="s">
        <v>779</v>
      </c>
      <c r="Y15" s="29" t="s">
        <v>772</v>
      </c>
      <c r="Z15" s="29" t="s">
        <v>268</v>
      </c>
      <c r="AA15" s="29" t="s">
        <v>574</v>
      </c>
      <c r="AB15" s="29" t="s">
        <v>553</v>
      </c>
      <c r="AC15" s="28" t="s">
        <v>554</v>
      </c>
      <c r="AD15" s="29">
        <v>2011</v>
      </c>
      <c r="AE15" s="25"/>
      <c r="AF15" s="25"/>
      <c r="AG15" s="25"/>
      <c r="AH15" s="25"/>
      <c r="AI15" s="25"/>
    </row>
    <row r="16" spans="1:75" s="29" customFormat="1" ht="49.5" customHeight="1" outlineLevel="1">
      <c r="A16" s="106" t="s">
        <v>598</v>
      </c>
      <c r="B16" s="136"/>
      <c r="C16" s="29" t="s">
        <v>762</v>
      </c>
      <c r="D16" s="28" t="s">
        <v>773</v>
      </c>
      <c r="E16" s="28" t="s">
        <v>780</v>
      </c>
      <c r="F16" s="29" t="s">
        <v>775</v>
      </c>
      <c r="G16" s="28" t="s">
        <v>776</v>
      </c>
      <c r="H16" s="28" t="s">
        <v>593</v>
      </c>
      <c r="I16" s="28"/>
      <c r="J16" s="28" t="s">
        <v>781</v>
      </c>
      <c r="K16" s="29" t="s">
        <v>271</v>
      </c>
      <c r="L16" s="29">
        <v>3</v>
      </c>
      <c r="M16" s="29" t="s">
        <v>769</v>
      </c>
      <c r="N16" s="29">
        <v>3</v>
      </c>
      <c r="O16" s="29">
        <v>4</v>
      </c>
      <c r="P16" s="28" t="s">
        <v>770</v>
      </c>
      <c r="Q16" s="29" t="s">
        <v>771</v>
      </c>
      <c r="R16" s="28"/>
      <c r="S16" s="29" t="s">
        <v>525</v>
      </c>
      <c r="T16" s="28"/>
      <c r="U16" s="29" t="s">
        <v>527</v>
      </c>
      <c r="V16" s="29" t="s">
        <v>528</v>
      </c>
      <c r="W16" s="29" t="s">
        <v>778</v>
      </c>
      <c r="X16" s="29" t="s">
        <v>779</v>
      </c>
      <c r="Y16" s="29" t="s">
        <v>772</v>
      </c>
      <c r="Z16" s="29" t="s">
        <v>268</v>
      </c>
      <c r="AA16" s="29" t="s">
        <v>574</v>
      </c>
      <c r="AB16" s="29" t="s">
        <v>553</v>
      </c>
      <c r="AC16" s="28" t="s">
        <v>554</v>
      </c>
      <c r="AD16" s="29">
        <v>2011</v>
      </c>
      <c r="AE16" s="25"/>
      <c r="AF16" s="25"/>
      <c r="AG16" s="25"/>
      <c r="AH16" s="25"/>
      <c r="AI16" s="25"/>
    </row>
    <row r="17" spans="1:75" s="29" customFormat="1" ht="47.25" customHeight="1" outlineLevel="1">
      <c r="A17" s="106" t="s">
        <v>598</v>
      </c>
      <c r="B17" s="136"/>
      <c r="C17" s="29" t="s">
        <v>467</v>
      </c>
      <c r="D17" s="28"/>
      <c r="E17" s="28" t="s">
        <v>782</v>
      </c>
      <c r="F17" s="28" t="s">
        <v>783</v>
      </c>
      <c r="G17" s="28" t="s">
        <v>784</v>
      </c>
      <c r="H17" s="28" t="s">
        <v>593</v>
      </c>
      <c r="I17" s="28"/>
      <c r="J17" s="28" t="s">
        <v>785</v>
      </c>
      <c r="K17" s="29" t="s">
        <v>662</v>
      </c>
      <c r="L17" s="29">
        <v>3</v>
      </c>
      <c r="M17" s="29" t="s">
        <v>769</v>
      </c>
      <c r="N17" s="29">
        <v>3</v>
      </c>
      <c r="O17" s="29">
        <v>4</v>
      </c>
      <c r="P17" s="28" t="s">
        <v>770</v>
      </c>
      <c r="Q17" s="29" t="s">
        <v>771</v>
      </c>
      <c r="R17" s="28"/>
      <c r="S17" s="29" t="s">
        <v>525</v>
      </c>
      <c r="T17" s="28"/>
      <c r="U17" s="29" t="s">
        <v>527</v>
      </c>
      <c r="V17" s="29" t="s">
        <v>528</v>
      </c>
      <c r="W17" s="29" t="s">
        <v>778</v>
      </c>
      <c r="X17" s="29" t="s">
        <v>779</v>
      </c>
      <c r="Y17" s="29" t="s">
        <v>772</v>
      </c>
      <c r="Z17" s="29" t="s">
        <v>268</v>
      </c>
      <c r="AA17" s="29" t="s">
        <v>574</v>
      </c>
      <c r="AB17" s="29" t="s">
        <v>553</v>
      </c>
      <c r="AC17" s="28" t="s">
        <v>554</v>
      </c>
      <c r="AD17" s="29">
        <v>2011</v>
      </c>
      <c r="AE17" s="25"/>
      <c r="AF17" s="25"/>
      <c r="AG17" s="25"/>
      <c r="AH17" s="25"/>
      <c r="AI17" s="25"/>
    </row>
    <row r="18" spans="1:75" s="29" customFormat="1" ht="42" customHeight="1" outlineLevel="1">
      <c r="A18" s="106" t="s">
        <v>598</v>
      </c>
      <c r="B18" s="136"/>
      <c r="C18" s="29" t="s">
        <v>140</v>
      </c>
      <c r="E18" s="107" t="s">
        <v>786</v>
      </c>
      <c r="F18" s="107" t="s">
        <v>659</v>
      </c>
      <c r="G18" s="29" t="s">
        <v>787</v>
      </c>
      <c r="H18" s="29" t="s">
        <v>788</v>
      </c>
      <c r="J18" s="107" t="s">
        <v>789</v>
      </c>
      <c r="K18" s="29" t="s">
        <v>662</v>
      </c>
      <c r="L18" s="29">
        <v>4</v>
      </c>
      <c r="M18" s="29" t="s">
        <v>523</v>
      </c>
      <c r="N18" s="29">
        <v>4</v>
      </c>
      <c r="O18" s="29">
        <v>5</v>
      </c>
      <c r="P18" s="29" t="s">
        <v>524</v>
      </c>
      <c r="Q18" s="29" t="s">
        <v>771</v>
      </c>
      <c r="S18" s="29" t="s">
        <v>525</v>
      </c>
      <c r="T18" s="28"/>
      <c r="U18" s="29" t="s">
        <v>527</v>
      </c>
      <c r="V18" s="29" t="s">
        <v>528</v>
      </c>
      <c r="W18" s="29" t="s">
        <v>778</v>
      </c>
      <c r="X18" s="29" t="s">
        <v>779</v>
      </c>
      <c r="Y18" s="29" t="s">
        <v>524</v>
      </c>
      <c r="Z18" s="29" t="s">
        <v>268</v>
      </c>
      <c r="AA18" s="29" t="s">
        <v>574</v>
      </c>
      <c r="AB18" s="29" t="s">
        <v>553</v>
      </c>
      <c r="AC18" s="28" t="s">
        <v>554</v>
      </c>
      <c r="AD18" s="29">
        <v>2011</v>
      </c>
      <c r="AE18" s="25"/>
      <c r="AF18" s="25"/>
      <c r="AG18" s="25"/>
      <c r="AH18" s="25"/>
      <c r="AI18" s="25"/>
    </row>
    <row r="19" spans="1:75" s="29" customFormat="1" ht="42" customHeight="1" outlineLevel="1">
      <c r="A19" s="106" t="s">
        <v>598</v>
      </c>
      <c r="B19" s="136"/>
      <c r="C19" s="29" t="s">
        <v>140</v>
      </c>
      <c r="D19" s="29" t="s">
        <v>790</v>
      </c>
      <c r="E19" s="107" t="s">
        <v>791</v>
      </c>
      <c r="F19" s="107" t="s">
        <v>792</v>
      </c>
      <c r="G19" s="29" t="s">
        <v>793</v>
      </c>
      <c r="H19" s="29" t="s">
        <v>794</v>
      </c>
      <c r="J19" s="107" t="s">
        <v>795</v>
      </c>
      <c r="K19" s="29" t="s">
        <v>271</v>
      </c>
      <c r="L19" s="29">
        <v>4</v>
      </c>
      <c r="M19" s="29" t="s">
        <v>523</v>
      </c>
      <c r="N19" s="29">
        <v>4</v>
      </c>
      <c r="O19" s="29">
        <v>3</v>
      </c>
      <c r="Q19" s="29" t="s">
        <v>796</v>
      </c>
      <c r="S19" s="29" t="s">
        <v>525</v>
      </c>
      <c r="T19" s="28" t="s">
        <v>797</v>
      </c>
      <c r="U19" s="29" t="s">
        <v>527</v>
      </c>
      <c r="V19" s="29" t="s">
        <v>528</v>
      </c>
      <c r="W19" s="29" t="s">
        <v>778</v>
      </c>
      <c r="X19" s="29" t="s">
        <v>779</v>
      </c>
      <c r="Z19" s="29" t="s">
        <v>268</v>
      </c>
      <c r="AA19" s="29" t="s">
        <v>574</v>
      </c>
      <c r="AB19" s="29" t="s">
        <v>553</v>
      </c>
      <c r="AC19" s="28" t="s">
        <v>554</v>
      </c>
      <c r="AD19" s="29">
        <v>2011</v>
      </c>
      <c r="AE19" s="25"/>
      <c r="AF19" s="25"/>
      <c r="AG19" s="25"/>
      <c r="AH19" s="25"/>
      <c r="AI19" s="25"/>
    </row>
    <row r="20" spans="1:75" s="29" customFormat="1" ht="46.5" customHeight="1" outlineLevel="1">
      <c r="A20" s="106" t="s">
        <v>598</v>
      </c>
      <c r="B20" s="136"/>
      <c r="C20" s="29" t="s">
        <v>140</v>
      </c>
      <c r="D20" s="29" t="s">
        <v>790</v>
      </c>
      <c r="E20" s="28" t="s">
        <v>798</v>
      </c>
      <c r="F20" s="107" t="s">
        <v>799</v>
      </c>
      <c r="G20" s="28" t="s">
        <v>800</v>
      </c>
      <c r="H20" s="29" t="s">
        <v>794</v>
      </c>
      <c r="I20" s="28"/>
      <c r="J20" s="28" t="s">
        <v>801</v>
      </c>
      <c r="K20" s="29" t="s">
        <v>271</v>
      </c>
      <c r="L20" s="29">
        <v>3</v>
      </c>
      <c r="M20" s="29" t="s">
        <v>523</v>
      </c>
      <c r="N20" s="29">
        <v>4</v>
      </c>
      <c r="O20" s="29">
        <v>3</v>
      </c>
      <c r="P20" s="28"/>
      <c r="Q20" s="29" t="s">
        <v>796</v>
      </c>
      <c r="R20" s="28"/>
      <c r="S20" s="29" t="s">
        <v>525</v>
      </c>
      <c r="T20" s="28" t="s">
        <v>802</v>
      </c>
      <c r="U20" s="29" t="s">
        <v>527</v>
      </c>
      <c r="V20" s="29" t="s">
        <v>528</v>
      </c>
      <c r="W20" s="29" t="s">
        <v>778</v>
      </c>
      <c r="X20" s="29" t="s">
        <v>779</v>
      </c>
      <c r="Y20" s="28"/>
      <c r="Z20" s="29" t="s">
        <v>268</v>
      </c>
      <c r="AA20" s="29" t="s">
        <v>574</v>
      </c>
      <c r="AB20" s="29" t="s">
        <v>553</v>
      </c>
      <c r="AC20" s="28" t="s">
        <v>554</v>
      </c>
      <c r="AD20" s="29">
        <v>2011</v>
      </c>
      <c r="AE20" s="25"/>
      <c r="AF20" s="25"/>
      <c r="AG20" s="25"/>
      <c r="AH20" s="25"/>
      <c r="AI20" s="25"/>
    </row>
    <row r="21" spans="1:75" s="29" customFormat="1" ht="35.25" customHeight="1" outlineLevel="1">
      <c r="A21" s="106" t="s">
        <v>598</v>
      </c>
      <c r="B21" s="136"/>
      <c r="C21" s="29" t="s">
        <v>140</v>
      </c>
      <c r="D21" s="29" t="s">
        <v>790</v>
      </c>
      <c r="E21" s="28" t="s">
        <v>803</v>
      </c>
      <c r="F21" s="107" t="s">
        <v>804</v>
      </c>
      <c r="G21" s="28" t="s">
        <v>805</v>
      </c>
      <c r="H21" s="29" t="s">
        <v>794</v>
      </c>
      <c r="I21" s="28"/>
      <c r="J21" s="28" t="s">
        <v>806</v>
      </c>
      <c r="K21" s="29" t="s">
        <v>807</v>
      </c>
      <c r="L21" s="29">
        <v>4</v>
      </c>
      <c r="M21" s="29" t="s">
        <v>523</v>
      </c>
      <c r="N21" s="29">
        <v>4</v>
      </c>
      <c r="O21" s="29">
        <v>3</v>
      </c>
      <c r="P21" s="28"/>
      <c r="Q21" s="29" t="s">
        <v>796</v>
      </c>
      <c r="R21" s="28"/>
      <c r="S21" s="29" t="s">
        <v>525</v>
      </c>
      <c r="T21" s="28" t="s">
        <v>808</v>
      </c>
      <c r="U21" s="29" t="s">
        <v>527</v>
      </c>
      <c r="V21" s="29" t="s">
        <v>528</v>
      </c>
      <c r="W21" s="29" t="s">
        <v>778</v>
      </c>
      <c r="X21" s="29" t="s">
        <v>779</v>
      </c>
      <c r="Y21" s="28"/>
      <c r="Z21" s="29" t="s">
        <v>268</v>
      </c>
      <c r="AA21" s="29" t="s">
        <v>574</v>
      </c>
      <c r="AB21" s="29" t="s">
        <v>553</v>
      </c>
      <c r="AC21" s="28" t="s">
        <v>554</v>
      </c>
      <c r="AD21" s="29">
        <v>2011</v>
      </c>
      <c r="AE21" s="25"/>
      <c r="AF21" s="25"/>
      <c r="AG21" s="25"/>
      <c r="AH21" s="25"/>
      <c r="AI21" s="25"/>
    </row>
    <row r="22" spans="1:75" s="29" customFormat="1" ht="57.75" customHeight="1" outlineLevel="1">
      <c r="A22" s="106" t="s">
        <v>598</v>
      </c>
      <c r="B22" s="136"/>
      <c r="C22" s="29" t="s">
        <v>140</v>
      </c>
      <c r="D22" s="29" t="s">
        <v>790</v>
      </c>
      <c r="E22" s="28" t="s">
        <v>809</v>
      </c>
      <c r="F22" s="107" t="s">
        <v>810</v>
      </c>
      <c r="G22" s="28" t="s">
        <v>811</v>
      </c>
      <c r="H22" s="29" t="s">
        <v>794</v>
      </c>
      <c r="I22" s="28"/>
      <c r="J22" s="28" t="s">
        <v>812</v>
      </c>
      <c r="K22" s="29" t="s">
        <v>813</v>
      </c>
      <c r="L22" s="29">
        <v>3</v>
      </c>
      <c r="M22" s="29" t="s">
        <v>523</v>
      </c>
      <c r="N22" s="29">
        <v>3</v>
      </c>
      <c r="O22" s="29">
        <v>3</v>
      </c>
      <c r="P22" s="28"/>
      <c r="Q22" s="29" t="s">
        <v>796</v>
      </c>
      <c r="R22" s="28"/>
      <c r="S22" s="29" t="s">
        <v>525</v>
      </c>
      <c r="T22" s="28"/>
      <c r="U22" s="29" t="s">
        <v>527</v>
      </c>
      <c r="V22" s="29" t="s">
        <v>528</v>
      </c>
      <c r="W22" s="29" t="s">
        <v>778</v>
      </c>
      <c r="X22" s="29" t="s">
        <v>779</v>
      </c>
      <c r="Y22" s="28"/>
      <c r="Z22" s="29" t="s">
        <v>268</v>
      </c>
      <c r="AA22" s="29" t="s">
        <v>574</v>
      </c>
      <c r="AB22" s="29" t="s">
        <v>553</v>
      </c>
      <c r="AC22" s="28" t="s">
        <v>554</v>
      </c>
      <c r="AD22" s="29">
        <v>2011</v>
      </c>
      <c r="AE22" s="25"/>
      <c r="AF22" s="25"/>
      <c r="AG22" s="25"/>
      <c r="AH22" s="25"/>
      <c r="AI22" s="25"/>
    </row>
    <row r="23" spans="1:75" s="27" customFormat="1" ht="103.5" customHeight="1" outlineLevel="1">
      <c r="A23" s="60" t="s">
        <v>598</v>
      </c>
      <c r="B23" s="297" t="s">
        <v>173</v>
      </c>
      <c r="C23" s="41" t="s">
        <v>730</v>
      </c>
      <c r="D23" s="41" t="s">
        <v>517</v>
      </c>
      <c r="E23" s="26" t="s">
        <v>731</v>
      </c>
      <c r="F23" s="26" t="s">
        <v>518</v>
      </c>
      <c r="G23" s="26" t="s">
        <v>732</v>
      </c>
      <c r="H23" s="26" t="s">
        <v>733</v>
      </c>
      <c r="I23" s="26"/>
      <c r="J23" s="26" t="s">
        <v>734</v>
      </c>
      <c r="K23" s="26" t="s">
        <v>735</v>
      </c>
      <c r="L23" s="27">
        <v>3</v>
      </c>
      <c r="M23" s="27" t="s">
        <v>736</v>
      </c>
      <c r="N23" s="27">
        <v>5</v>
      </c>
      <c r="O23" s="27">
        <v>2</v>
      </c>
      <c r="P23" s="27" t="s">
        <v>737</v>
      </c>
      <c r="Q23" s="27" t="s">
        <v>738</v>
      </c>
      <c r="R23" s="25"/>
      <c r="S23" s="26" t="s">
        <v>525</v>
      </c>
      <c r="T23" s="26" t="s">
        <v>739</v>
      </c>
      <c r="U23" s="27" t="s">
        <v>527</v>
      </c>
      <c r="V23" s="27" t="s">
        <v>528</v>
      </c>
      <c r="W23" s="27" t="s">
        <v>740</v>
      </c>
      <c r="X23" s="26" t="s">
        <v>741</v>
      </c>
      <c r="Y23" s="26"/>
      <c r="Z23" s="26" t="s">
        <v>352</v>
      </c>
      <c r="AA23" s="27" t="s">
        <v>742</v>
      </c>
      <c r="AB23" s="27" t="s">
        <v>553</v>
      </c>
      <c r="AC23" s="26" t="s">
        <v>554</v>
      </c>
      <c r="AD23" s="27">
        <v>2011</v>
      </c>
      <c r="AE23" s="25"/>
      <c r="AF23" s="302" t="s">
        <v>743</v>
      </c>
      <c r="AG23" s="25"/>
      <c r="AH23" s="25"/>
      <c r="AI23" s="25"/>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row>
    <row r="24" spans="1:75" s="27" customFormat="1" ht="99" customHeight="1" outlineLevel="1">
      <c r="A24" s="60" t="s">
        <v>598</v>
      </c>
      <c r="B24" s="301"/>
      <c r="C24" s="41" t="s">
        <v>730</v>
      </c>
      <c r="D24" s="41" t="s">
        <v>517</v>
      </c>
      <c r="E24" s="26" t="s">
        <v>744</v>
      </c>
      <c r="F24" s="26" t="s">
        <v>518</v>
      </c>
      <c r="G24" s="26" t="s">
        <v>745</v>
      </c>
      <c r="H24" s="26" t="s">
        <v>733</v>
      </c>
      <c r="I24" s="26"/>
      <c r="J24" s="26" t="s">
        <v>746</v>
      </c>
      <c r="K24" s="26" t="s">
        <v>747</v>
      </c>
      <c r="L24" s="27">
        <v>5</v>
      </c>
      <c r="M24" s="27" t="s">
        <v>748</v>
      </c>
      <c r="N24" s="27">
        <v>5</v>
      </c>
      <c r="O24" s="27">
        <v>2</v>
      </c>
      <c r="P24" s="27" t="s">
        <v>737</v>
      </c>
      <c r="Q24" s="27" t="s">
        <v>738</v>
      </c>
      <c r="R24" s="25"/>
      <c r="S24" s="26" t="s">
        <v>525</v>
      </c>
      <c r="T24" s="26" t="s">
        <v>749</v>
      </c>
      <c r="U24" s="27" t="s">
        <v>527</v>
      </c>
      <c r="V24" s="27" t="s">
        <v>528</v>
      </c>
      <c r="W24" s="27" t="s">
        <v>740</v>
      </c>
      <c r="X24" s="26" t="s">
        <v>741</v>
      </c>
      <c r="Y24" s="26"/>
      <c r="Z24" s="26" t="s">
        <v>352</v>
      </c>
      <c r="AA24" s="27" t="s">
        <v>552</v>
      </c>
      <c r="AB24" s="27" t="s">
        <v>553</v>
      </c>
      <c r="AC24" s="26" t="s">
        <v>554</v>
      </c>
      <c r="AD24" s="27">
        <v>2011</v>
      </c>
      <c r="AE24" s="25"/>
      <c r="AF24" s="303"/>
      <c r="AG24" s="25"/>
      <c r="AH24" s="25"/>
      <c r="AI24" s="25"/>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row>
    <row r="25" spans="1:75" s="27" customFormat="1" ht="99" customHeight="1" outlineLevel="1">
      <c r="A25" s="60" t="s">
        <v>598</v>
      </c>
      <c r="B25" s="301"/>
      <c r="C25" s="41" t="s">
        <v>730</v>
      </c>
      <c r="D25" s="41" t="s">
        <v>517</v>
      </c>
      <c r="E25" s="26" t="s">
        <v>750</v>
      </c>
      <c r="F25" s="26" t="s">
        <v>518</v>
      </c>
      <c r="G25" s="26" t="s">
        <v>751</v>
      </c>
      <c r="H25" s="26" t="s">
        <v>733</v>
      </c>
      <c r="I25" s="26"/>
      <c r="J25" s="26" t="s">
        <v>752</v>
      </c>
      <c r="K25" s="26" t="s">
        <v>753</v>
      </c>
      <c r="L25" s="27">
        <v>5</v>
      </c>
      <c r="M25" s="27" t="s">
        <v>754</v>
      </c>
      <c r="N25" s="27">
        <v>5</v>
      </c>
      <c r="O25" s="27">
        <v>2</v>
      </c>
      <c r="P25" s="27" t="s">
        <v>737</v>
      </c>
      <c r="Q25" s="27" t="s">
        <v>738</v>
      </c>
      <c r="R25" s="25"/>
      <c r="S25" s="26" t="s">
        <v>525</v>
      </c>
      <c r="T25" s="26" t="s">
        <v>755</v>
      </c>
      <c r="U25" s="27" t="s">
        <v>527</v>
      </c>
      <c r="V25" s="27" t="s">
        <v>528</v>
      </c>
      <c r="W25" s="27" t="s">
        <v>740</v>
      </c>
      <c r="X25" s="26" t="s">
        <v>741</v>
      </c>
      <c r="Y25" s="26"/>
      <c r="Z25" s="26" t="s">
        <v>352</v>
      </c>
      <c r="AA25" s="27" t="s">
        <v>552</v>
      </c>
      <c r="AB25" s="27" t="s">
        <v>553</v>
      </c>
      <c r="AC25" s="26" t="s">
        <v>554</v>
      </c>
      <c r="AD25" s="27">
        <v>2011</v>
      </c>
      <c r="AE25" s="25"/>
      <c r="AF25" s="303"/>
      <c r="AG25" s="25"/>
      <c r="AH25" s="25"/>
      <c r="AI25" s="25"/>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row>
    <row r="26" spans="1:75" s="27" customFormat="1" ht="108.75" customHeight="1" outlineLevel="1">
      <c r="A26" s="60" t="s">
        <v>598</v>
      </c>
      <c r="B26" s="301"/>
      <c r="C26" s="41" t="s">
        <v>730</v>
      </c>
      <c r="D26" s="41" t="s">
        <v>517</v>
      </c>
      <c r="E26" s="26" t="s">
        <v>756</v>
      </c>
      <c r="F26" s="26" t="s">
        <v>518</v>
      </c>
      <c r="G26" s="26" t="s">
        <v>757</v>
      </c>
      <c r="H26" s="26" t="s">
        <v>733</v>
      </c>
      <c r="I26" s="26"/>
      <c r="J26" s="26" t="s">
        <v>758</v>
      </c>
      <c r="K26" s="26" t="s">
        <v>759</v>
      </c>
      <c r="L26" s="27">
        <v>3</v>
      </c>
      <c r="M26" s="27" t="s">
        <v>760</v>
      </c>
      <c r="N26" s="27">
        <v>5</v>
      </c>
      <c r="O26" s="27">
        <v>2</v>
      </c>
      <c r="P26" s="27" t="s">
        <v>737</v>
      </c>
      <c r="Q26" s="27" t="s">
        <v>738</v>
      </c>
      <c r="R26" s="25"/>
      <c r="S26" s="26" t="s">
        <v>525</v>
      </c>
      <c r="T26" s="26" t="s">
        <v>761</v>
      </c>
      <c r="U26" s="27" t="s">
        <v>527</v>
      </c>
      <c r="V26" s="27" t="s">
        <v>528</v>
      </c>
      <c r="W26" s="27" t="s">
        <v>740</v>
      </c>
      <c r="X26" s="26" t="s">
        <v>741</v>
      </c>
      <c r="Y26" s="26"/>
      <c r="Z26" s="26" t="s">
        <v>352</v>
      </c>
      <c r="AA26" s="27" t="s">
        <v>552</v>
      </c>
      <c r="AB26" s="27" t="s">
        <v>553</v>
      </c>
      <c r="AC26" s="26" t="s">
        <v>554</v>
      </c>
      <c r="AD26" s="27">
        <v>2011</v>
      </c>
      <c r="AE26" s="25"/>
      <c r="AF26" s="303"/>
      <c r="AG26" s="25"/>
      <c r="AH26" s="25"/>
      <c r="AI26" s="25"/>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row>
    <row r="27" spans="1:75" s="51" customFormat="1" ht="53.25" customHeight="1" outlineLevel="1">
      <c r="A27" s="62" t="s">
        <v>598</v>
      </c>
      <c r="B27" s="304" t="s">
        <v>141</v>
      </c>
      <c r="C27" s="48" t="s">
        <v>666</v>
      </c>
      <c r="D27" s="48" t="s">
        <v>517</v>
      </c>
      <c r="E27" s="108" t="s">
        <v>814</v>
      </c>
      <c r="F27" s="51" t="s">
        <v>815</v>
      </c>
      <c r="G27" s="50" t="s">
        <v>816</v>
      </c>
      <c r="H27" s="50"/>
      <c r="I27" s="50"/>
      <c r="J27" s="108" t="s">
        <v>817</v>
      </c>
      <c r="K27" s="51" t="s">
        <v>818</v>
      </c>
      <c r="L27" s="51">
        <v>4</v>
      </c>
      <c r="M27" s="51" t="s">
        <v>819</v>
      </c>
      <c r="N27" s="51">
        <v>4</v>
      </c>
      <c r="O27" s="51">
        <v>5</v>
      </c>
      <c r="P27" s="51" t="s">
        <v>820</v>
      </c>
      <c r="Q27" s="51">
        <v>5</v>
      </c>
      <c r="R27" s="25"/>
      <c r="S27" s="50" t="s">
        <v>525</v>
      </c>
      <c r="T27" s="108" t="s">
        <v>821</v>
      </c>
      <c r="U27" s="51" t="s">
        <v>527</v>
      </c>
      <c r="V27" s="51" t="s">
        <v>528</v>
      </c>
      <c r="W27" s="51" t="s">
        <v>529</v>
      </c>
      <c r="X27" s="50" t="s">
        <v>822</v>
      </c>
      <c r="Y27" s="51" t="s">
        <v>524</v>
      </c>
      <c r="Z27" s="50" t="s">
        <v>268</v>
      </c>
      <c r="AA27" s="51" t="s">
        <v>574</v>
      </c>
      <c r="AB27" s="51" t="s">
        <v>553</v>
      </c>
      <c r="AC27" s="50" t="s">
        <v>554</v>
      </c>
      <c r="AD27" s="51">
        <v>2011</v>
      </c>
      <c r="AE27" s="25"/>
      <c r="AF27" s="302" t="s">
        <v>823</v>
      </c>
      <c r="AG27" s="25"/>
      <c r="AH27" s="25"/>
      <c r="AI27" s="25"/>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row>
    <row r="28" spans="1:75" s="51" customFormat="1" ht="69.75" customHeight="1" outlineLevel="1">
      <c r="A28" s="62" t="s">
        <v>598</v>
      </c>
      <c r="B28" s="300"/>
      <c r="C28" s="48" t="s">
        <v>824</v>
      </c>
      <c r="D28" s="48" t="s">
        <v>517</v>
      </c>
      <c r="E28" s="50" t="s">
        <v>825</v>
      </c>
      <c r="F28" s="51" t="s">
        <v>518</v>
      </c>
      <c r="G28" s="50" t="s">
        <v>826</v>
      </c>
      <c r="H28" s="50" t="s">
        <v>173</v>
      </c>
      <c r="I28" s="50"/>
      <c r="J28" s="50" t="s">
        <v>827</v>
      </c>
      <c r="K28" s="51" t="s">
        <v>828</v>
      </c>
      <c r="L28" s="51">
        <v>3</v>
      </c>
      <c r="M28" s="51" t="s">
        <v>736</v>
      </c>
      <c r="N28" s="51">
        <v>3</v>
      </c>
      <c r="O28" s="51">
        <v>2</v>
      </c>
      <c r="P28" s="51" t="s">
        <v>829</v>
      </c>
      <c r="Q28" s="51" t="s">
        <v>738</v>
      </c>
      <c r="R28" s="25"/>
      <c r="S28" s="50" t="s">
        <v>525</v>
      </c>
      <c r="T28" s="50" t="s">
        <v>830</v>
      </c>
      <c r="U28" s="51" t="s">
        <v>527</v>
      </c>
      <c r="V28" s="51" t="s">
        <v>528</v>
      </c>
      <c r="W28" s="51" t="s">
        <v>529</v>
      </c>
      <c r="X28" s="50" t="s">
        <v>741</v>
      </c>
      <c r="Z28" s="50" t="s">
        <v>268</v>
      </c>
      <c r="AA28" s="51" t="s">
        <v>574</v>
      </c>
      <c r="AB28" s="51" t="s">
        <v>553</v>
      </c>
      <c r="AC28" s="50" t="s">
        <v>554</v>
      </c>
      <c r="AD28" s="51">
        <v>2011</v>
      </c>
      <c r="AE28" s="25"/>
      <c r="AF28" s="303"/>
      <c r="AG28" s="25"/>
      <c r="AH28" s="25"/>
      <c r="AI28" s="25"/>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row>
    <row r="29" spans="1:75" s="50" customFormat="1" ht="90" customHeight="1" outlineLevel="1">
      <c r="A29" s="62" t="s">
        <v>598</v>
      </c>
      <c r="B29" s="300"/>
      <c r="C29" s="48" t="s">
        <v>824</v>
      </c>
      <c r="D29" s="48" t="s">
        <v>517</v>
      </c>
      <c r="E29" s="50" t="s">
        <v>831</v>
      </c>
      <c r="F29" s="51" t="s">
        <v>518</v>
      </c>
      <c r="G29" s="50" t="s">
        <v>832</v>
      </c>
      <c r="H29" s="50" t="s">
        <v>173</v>
      </c>
      <c r="J29" s="50" t="s">
        <v>833</v>
      </c>
      <c r="K29" s="51" t="s">
        <v>834</v>
      </c>
      <c r="L29" s="51">
        <v>4</v>
      </c>
      <c r="M29" s="51" t="s">
        <v>523</v>
      </c>
      <c r="N29" s="51">
        <v>4</v>
      </c>
      <c r="O29" s="51">
        <v>2</v>
      </c>
      <c r="P29" s="51" t="s">
        <v>829</v>
      </c>
      <c r="Q29" s="51" t="s">
        <v>738</v>
      </c>
      <c r="R29" s="25"/>
      <c r="S29" s="50" t="s">
        <v>525</v>
      </c>
      <c r="T29" s="50" t="s">
        <v>835</v>
      </c>
      <c r="U29" s="51" t="s">
        <v>527</v>
      </c>
      <c r="V29" s="51" t="s">
        <v>528</v>
      </c>
      <c r="W29" s="51" t="s">
        <v>529</v>
      </c>
      <c r="X29" s="50" t="s">
        <v>741</v>
      </c>
      <c r="Y29" s="51"/>
      <c r="Z29" s="50" t="s">
        <v>268</v>
      </c>
      <c r="AA29" s="51" t="s">
        <v>574</v>
      </c>
      <c r="AB29" s="51" t="s">
        <v>553</v>
      </c>
      <c r="AC29" s="50" t="s">
        <v>554</v>
      </c>
      <c r="AD29" s="51">
        <v>2011</v>
      </c>
      <c r="AE29" s="25"/>
      <c r="AF29" s="303"/>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row>
    <row r="30" spans="1:75" s="50" customFormat="1" ht="75" customHeight="1" outlineLevel="1">
      <c r="A30" s="62" t="s">
        <v>598</v>
      </c>
      <c r="B30" s="300"/>
      <c r="C30" s="48" t="s">
        <v>824</v>
      </c>
      <c r="D30" s="48" t="s">
        <v>517</v>
      </c>
      <c r="E30" s="50" t="s">
        <v>836</v>
      </c>
      <c r="F30" s="51" t="s">
        <v>518</v>
      </c>
      <c r="G30" s="50" t="s">
        <v>837</v>
      </c>
      <c r="H30" s="50" t="s">
        <v>173</v>
      </c>
      <c r="J30" s="50" t="s">
        <v>838</v>
      </c>
      <c r="K30" s="51" t="s">
        <v>839</v>
      </c>
      <c r="L30" s="51">
        <v>4</v>
      </c>
      <c r="M30" s="51" t="s">
        <v>523</v>
      </c>
      <c r="N30" s="51">
        <v>4</v>
      </c>
      <c r="O30" s="51">
        <v>2</v>
      </c>
      <c r="P30" s="51" t="s">
        <v>829</v>
      </c>
      <c r="Q30" s="51" t="s">
        <v>738</v>
      </c>
      <c r="R30" s="25"/>
      <c r="S30" s="50" t="s">
        <v>525</v>
      </c>
      <c r="T30" s="50" t="s">
        <v>840</v>
      </c>
      <c r="U30" s="51" t="s">
        <v>527</v>
      </c>
      <c r="V30" s="51" t="s">
        <v>528</v>
      </c>
      <c r="W30" s="51" t="s">
        <v>529</v>
      </c>
      <c r="X30" s="50" t="s">
        <v>741</v>
      </c>
      <c r="Y30" s="51"/>
      <c r="Z30" s="50" t="s">
        <v>268</v>
      </c>
      <c r="AA30" s="51" t="s">
        <v>574</v>
      </c>
      <c r="AB30" s="51" t="s">
        <v>553</v>
      </c>
      <c r="AC30" s="50" t="s">
        <v>554</v>
      </c>
      <c r="AD30" s="51">
        <v>2011</v>
      </c>
      <c r="AE30" s="25"/>
      <c r="AF30" s="303"/>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row>
    <row r="31" spans="1:75" s="50" customFormat="1" ht="74.25" customHeight="1" outlineLevel="1">
      <c r="A31" s="62" t="s">
        <v>598</v>
      </c>
      <c r="B31" s="300"/>
      <c r="C31" s="48" t="s">
        <v>824</v>
      </c>
      <c r="D31" s="48" t="s">
        <v>517</v>
      </c>
      <c r="E31" s="50" t="s">
        <v>841</v>
      </c>
      <c r="F31" s="51" t="s">
        <v>518</v>
      </c>
      <c r="G31" s="50" t="s">
        <v>842</v>
      </c>
      <c r="H31" s="50" t="s">
        <v>173</v>
      </c>
      <c r="J31" s="50" t="s">
        <v>843</v>
      </c>
      <c r="K31" s="51" t="s">
        <v>844</v>
      </c>
      <c r="L31" s="51">
        <v>3</v>
      </c>
      <c r="M31" s="51" t="s">
        <v>845</v>
      </c>
      <c r="N31" s="51">
        <v>3</v>
      </c>
      <c r="O31" s="51">
        <v>2</v>
      </c>
      <c r="P31" s="51" t="s">
        <v>829</v>
      </c>
      <c r="Q31" s="51" t="s">
        <v>738</v>
      </c>
      <c r="R31" s="25"/>
      <c r="S31" s="50" t="s">
        <v>525</v>
      </c>
      <c r="T31" s="50" t="s">
        <v>846</v>
      </c>
      <c r="U31" s="51" t="s">
        <v>527</v>
      </c>
      <c r="V31" s="51" t="s">
        <v>528</v>
      </c>
      <c r="W31" s="51" t="s">
        <v>529</v>
      </c>
      <c r="X31" s="50" t="s">
        <v>741</v>
      </c>
      <c r="Y31" s="51"/>
      <c r="Z31" s="50" t="s">
        <v>268</v>
      </c>
      <c r="AA31" s="51" t="s">
        <v>574</v>
      </c>
      <c r="AB31" s="51" t="s">
        <v>553</v>
      </c>
      <c r="AC31" s="50" t="s">
        <v>554</v>
      </c>
      <c r="AD31" s="51">
        <v>2011</v>
      </c>
      <c r="AE31" s="25"/>
      <c r="AF31" s="303"/>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row>
    <row r="32" spans="1:75" s="50" customFormat="1" ht="84.75" customHeight="1" outlineLevel="1">
      <c r="A32" s="62" t="s">
        <v>598</v>
      </c>
      <c r="B32" s="300"/>
      <c r="C32" s="48" t="s">
        <v>824</v>
      </c>
      <c r="D32" s="48" t="s">
        <v>517</v>
      </c>
      <c r="E32" s="50" t="s">
        <v>847</v>
      </c>
      <c r="F32" s="51" t="s">
        <v>518</v>
      </c>
      <c r="G32" s="50" t="s">
        <v>848</v>
      </c>
      <c r="H32" s="50" t="s">
        <v>173</v>
      </c>
      <c r="J32" s="50" t="s">
        <v>849</v>
      </c>
      <c r="K32" s="51" t="s">
        <v>271</v>
      </c>
      <c r="L32" s="51">
        <v>5</v>
      </c>
      <c r="M32" s="51" t="s">
        <v>523</v>
      </c>
      <c r="N32" s="51">
        <v>5</v>
      </c>
      <c r="O32" s="51">
        <v>2</v>
      </c>
      <c r="P32" s="51" t="s">
        <v>829</v>
      </c>
      <c r="Q32" s="51" t="s">
        <v>738</v>
      </c>
      <c r="R32" s="25"/>
      <c r="S32" s="50" t="s">
        <v>525</v>
      </c>
      <c r="T32" s="50" t="s">
        <v>850</v>
      </c>
      <c r="U32" s="51" t="s">
        <v>527</v>
      </c>
      <c r="V32" s="51" t="s">
        <v>528</v>
      </c>
      <c r="W32" s="51" t="s">
        <v>529</v>
      </c>
      <c r="X32" s="50" t="s">
        <v>741</v>
      </c>
      <c r="Y32" s="51"/>
      <c r="Z32" s="50" t="s">
        <v>268</v>
      </c>
      <c r="AA32" s="51" t="s">
        <v>574</v>
      </c>
      <c r="AB32" s="51" t="s">
        <v>553</v>
      </c>
      <c r="AC32" s="50" t="s">
        <v>554</v>
      </c>
      <c r="AD32" s="51">
        <v>2011</v>
      </c>
      <c r="AE32" s="25"/>
      <c r="AF32" s="303"/>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row>
    <row r="33" spans="1:75" s="50" customFormat="1" ht="48.75" customHeight="1" outlineLevel="1">
      <c r="A33" s="62" t="s">
        <v>598</v>
      </c>
      <c r="B33" s="300"/>
      <c r="C33" s="48" t="s">
        <v>824</v>
      </c>
      <c r="D33" s="48" t="s">
        <v>517</v>
      </c>
      <c r="E33" s="50" t="s">
        <v>851</v>
      </c>
      <c r="F33" s="51" t="s">
        <v>810</v>
      </c>
      <c r="G33" s="50" t="s">
        <v>852</v>
      </c>
      <c r="H33" s="50" t="s">
        <v>173</v>
      </c>
      <c r="J33" s="50" t="s">
        <v>853</v>
      </c>
      <c r="K33" s="51"/>
      <c r="L33" s="51">
        <v>4</v>
      </c>
      <c r="M33" s="51" t="s">
        <v>854</v>
      </c>
      <c r="N33" s="51">
        <v>3</v>
      </c>
      <c r="O33" s="51">
        <v>4</v>
      </c>
      <c r="P33" s="51" t="s">
        <v>855</v>
      </c>
      <c r="Q33" s="51" t="s">
        <v>856</v>
      </c>
      <c r="R33" s="25"/>
      <c r="S33" s="50" t="s">
        <v>525</v>
      </c>
      <c r="T33" s="50" t="s">
        <v>830</v>
      </c>
      <c r="U33" s="51" t="s">
        <v>527</v>
      </c>
      <c r="V33" s="51" t="s">
        <v>528</v>
      </c>
      <c r="W33" s="51" t="s">
        <v>529</v>
      </c>
      <c r="Y33" s="51"/>
      <c r="Z33" s="50" t="s">
        <v>268</v>
      </c>
      <c r="AA33" s="51" t="s">
        <v>574</v>
      </c>
      <c r="AB33" s="51" t="s">
        <v>553</v>
      </c>
      <c r="AC33" s="50" t="s">
        <v>554</v>
      </c>
      <c r="AD33" s="51">
        <v>2011</v>
      </c>
      <c r="AE33" s="25" t="s">
        <v>857</v>
      </c>
      <c r="AF33" s="303"/>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row>
    <row r="34" spans="1:75" s="50" customFormat="1" ht="62.25" customHeight="1" outlineLevel="1">
      <c r="A34" s="62" t="s">
        <v>598</v>
      </c>
      <c r="B34" s="300"/>
      <c r="C34" s="48" t="s">
        <v>477</v>
      </c>
      <c r="D34" s="48" t="s">
        <v>858</v>
      </c>
      <c r="E34" s="50" t="s">
        <v>479</v>
      </c>
      <c r="F34" s="51" t="s">
        <v>518</v>
      </c>
      <c r="G34" s="50" t="s">
        <v>480</v>
      </c>
      <c r="H34" s="50" t="s">
        <v>859</v>
      </c>
      <c r="J34" s="50" t="s">
        <v>860</v>
      </c>
      <c r="K34" s="51" t="s">
        <v>271</v>
      </c>
      <c r="L34" s="51">
        <v>5</v>
      </c>
      <c r="M34" s="51" t="s">
        <v>523</v>
      </c>
      <c r="N34" s="51">
        <v>5</v>
      </c>
      <c r="O34" s="51">
        <v>3</v>
      </c>
      <c r="P34" s="51" t="s">
        <v>861</v>
      </c>
      <c r="Q34" s="51" t="s">
        <v>862</v>
      </c>
      <c r="R34" s="25"/>
      <c r="S34" s="50" t="s">
        <v>525</v>
      </c>
      <c r="T34" s="50" t="s">
        <v>863</v>
      </c>
      <c r="U34" s="51" t="s">
        <v>527</v>
      </c>
      <c r="V34" s="51" t="s">
        <v>528</v>
      </c>
      <c r="W34" s="51" t="s">
        <v>529</v>
      </c>
      <c r="X34" s="50" t="s">
        <v>741</v>
      </c>
      <c r="Y34" s="51" t="s">
        <v>524</v>
      </c>
      <c r="Z34" s="50" t="s">
        <v>268</v>
      </c>
      <c r="AA34" s="51" t="s">
        <v>574</v>
      </c>
      <c r="AB34" s="51" t="s">
        <v>553</v>
      </c>
      <c r="AC34" s="50" t="s">
        <v>554</v>
      </c>
      <c r="AD34" s="51">
        <v>2011</v>
      </c>
      <c r="AE34" s="25"/>
      <c r="AF34" s="303"/>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row>
    <row r="35" spans="1:75" s="50" customFormat="1" ht="69" customHeight="1" outlineLevel="1">
      <c r="A35" s="62" t="s">
        <v>598</v>
      </c>
      <c r="B35" s="300"/>
      <c r="C35" s="48" t="s">
        <v>477</v>
      </c>
      <c r="D35" s="48"/>
      <c r="E35" s="50" t="s">
        <v>864</v>
      </c>
      <c r="F35" s="51" t="s">
        <v>518</v>
      </c>
      <c r="G35" s="50" t="s">
        <v>480</v>
      </c>
      <c r="H35" s="50" t="s">
        <v>859</v>
      </c>
      <c r="J35" s="50" t="s">
        <v>865</v>
      </c>
      <c r="K35" s="51" t="s">
        <v>271</v>
      </c>
      <c r="L35" s="51">
        <v>5</v>
      </c>
      <c r="M35" s="51" t="s">
        <v>523</v>
      </c>
      <c r="N35" s="51">
        <v>5</v>
      </c>
      <c r="O35" s="51">
        <v>3</v>
      </c>
      <c r="P35" s="51" t="s">
        <v>861</v>
      </c>
      <c r="Q35" s="51" t="s">
        <v>862</v>
      </c>
      <c r="R35" s="25"/>
      <c r="S35" s="50" t="s">
        <v>525</v>
      </c>
      <c r="T35" s="50" t="s">
        <v>866</v>
      </c>
      <c r="U35" s="51" t="s">
        <v>527</v>
      </c>
      <c r="V35" s="51" t="s">
        <v>528</v>
      </c>
      <c r="W35" s="51" t="s">
        <v>529</v>
      </c>
      <c r="X35" s="50" t="s">
        <v>741</v>
      </c>
      <c r="Y35" s="51" t="s">
        <v>524</v>
      </c>
      <c r="Z35" s="50" t="s">
        <v>268</v>
      </c>
      <c r="AA35" s="51" t="s">
        <v>574</v>
      </c>
      <c r="AB35" s="51" t="s">
        <v>553</v>
      </c>
      <c r="AC35" s="50" t="s">
        <v>554</v>
      </c>
      <c r="AD35" s="51">
        <v>2011</v>
      </c>
      <c r="AE35" s="25"/>
      <c r="AF35" s="30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row>
    <row r="36" spans="1:75" s="29" customFormat="1" ht="51" customHeight="1">
      <c r="A36" s="61" t="s">
        <v>599</v>
      </c>
      <c r="B36" s="132" t="s">
        <v>273</v>
      </c>
      <c r="C36" s="28" t="s">
        <v>911</v>
      </c>
      <c r="D36" s="28"/>
      <c r="E36" s="28" t="s">
        <v>912</v>
      </c>
      <c r="F36" s="28" t="s">
        <v>271</v>
      </c>
      <c r="G36" s="28" t="s">
        <v>913</v>
      </c>
      <c r="H36" s="28" t="s">
        <v>480</v>
      </c>
      <c r="I36" s="28"/>
      <c r="J36" s="28" t="s">
        <v>914</v>
      </c>
      <c r="K36" s="28" t="s">
        <v>724</v>
      </c>
      <c r="L36" s="28">
        <v>4</v>
      </c>
      <c r="M36" s="28" t="s">
        <v>523</v>
      </c>
      <c r="N36" s="28">
        <v>5</v>
      </c>
      <c r="O36" s="28">
        <v>3</v>
      </c>
      <c r="P36" s="28" t="s">
        <v>915</v>
      </c>
      <c r="Q36" s="28" t="s">
        <v>606</v>
      </c>
      <c r="R36" s="28"/>
      <c r="S36" s="28"/>
      <c r="T36" s="28"/>
      <c r="U36" s="28"/>
      <c r="V36" s="28"/>
      <c r="W36" s="28"/>
      <c r="X36" s="28"/>
      <c r="Y36" s="28"/>
      <c r="Z36" s="28"/>
      <c r="AA36" s="28"/>
      <c r="AB36" s="28"/>
      <c r="AC36" s="112"/>
      <c r="AD36" s="110"/>
      <c r="AE36" s="110"/>
      <c r="AF36" s="110"/>
      <c r="AG36" s="110"/>
      <c r="AH36" s="110"/>
      <c r="AI36" s="110"/>
      <c r="AJ36" s="110"/>
      <c r="AK36" s="110"/>
      <c r="AL36" s="110"/>
      <c r="AM36" s="110"/>
      <c r="AN36" s="110"/>
      <c r="AO36" s="110"/>
      <c r="AP36" s="110"/>
      <c r="AQ36" s="110"/>
      <c r="AR36" s="110"/>
      <c r="AS36" s="110"/>
      <c r="AT36" s="110"/>
      <c r="AU36" s="110"/>
      <c r="AV36" s="110"/>
      <c r="AW36" s="110"/>
      <c r="AX36" s="110"/>
      <c r="AY36" s="110"/>
      <c r="AZ36" s="110"/>
      <c r="BA36" s="110"/>
      <c r="BB36" s="110"/>
      <c r="BC36" s="110"/>
      <c r="BD36" s="110"/>
      <c r="BE36" s="110"/>
      <c r="BF36" s="110"/>
      <c r="BG36" s="110"/>
      <c r="BH36" s="110"/>
      <c r="BI36" s="110"/>
      <c r="BJ36" s="110"/>
      <c r="BK36" s="110"/>
      <c r="BL36" s="110"/>
      <c r="BM36" s="110"/>
      <c r="BN36" s="110"/>
      <c r="BO36" s="110"/>
      <c r="BP36" s="110"/>
      <c r="BQ36" s="110"/>
      <c r="BR36" s="113"/>
    </row>
    <row r="37" spans="1:75" s="29" customFormat="1" ht="50.25" customHeight="1" outlineLevel="1">
      <c r="A37" s="61" t="s">
        <v>599</v>
      </c>
      <c r="B37" s="133"/>
      <c r="C37" s="28" t="s">
        <v>911</v>
      </c>
      <c r="D37" s="28"/>
      <c r="E37" s="28" t="s">
        <v>916</v>
      </c>
      <c r="F37" s="28" t="s">
        <v>271</v>
      </c>
      <c r="G37" s="28" t="s">
        <v>913</v>
      </c>
      <c r="H37" s="28" t="s">
        <v>917</v>
      </c>
      <c r="I37" s="28"/>
      <c r="J37" s="28" t="s">
        <v>918</v>
      </c>
      <c r="K37" s="28" t="s">
        <v>724</v>
      </c>
      <c r="L37" s="28">
        <v>4</v>
      </c>
      <c r="M37" s="28" t="s">
        <v>523</v>
      </c>
      <c r="N37" s="28">
        <v>5</v>
      </c>
      <c r="O37" s="28">
        <v>4</v>
      </c>
      <c r="P37" s="28" t="s">
        <v>919</v>
      </c>
      <c r="Q37" s="28" t="s">
        <v>606</v>
      </c>
      <c r="R37" s="28"/>
      <c r="S37" s="28"/>
      <c r="T37" s="28"/>
      <c r="U37" s="28"/>
      <c r="V37" s="28"/>
      <c r="W37" s="28"/>
      <c r="X37" s="28"/>
      <c r="Y37" s="28"/>
      <c r="Z37" s="28"/>
      <c r="AA37" s="28"/>
      <c r="AB37" s="28"/>
      <c r="AC37" s="112"/>
      <c r="AD37" s="110"/>
      <c r="AE37" s="110"/>
      <c r="AF37" s="110"/>
      <c r="AG37" s="110"/>
      <c r="AH37" s="110"/>
      <c r="AI37" s="110"/>
      <c r="AJ37" s="110"/>
      <c r="AK37" s="110"/>
      <c r="AL37" s="110"/>
      <c r="AM37" s="110"/>
      <c r="AN37" s="110"/>
      <c r="AO37" s="110"/>
      <c r="AP37" s="110"/>
      <c r="AQ37" s="110"/>
      <c r="AR37" s="110"/>
      <c r="AS37" s="110"/>
      <c r="AT37" s="110"/>
      <c r="AU37" s="110"/>
      <c r="AV37" s="110"/>
      <c r="AW37" s="110"/>
      <c r="AX37" s="110"/>
      <c r="AY37" s="110"/>
      <c r="AZ37" s="110"/>
      <c r="BA37" s="110"/>
      <c r="BB37" s="110"/>
      <c r="BC37" s="110"/>
      <c r="BD37" s="110"/>
      <c r="BE37" s="110"/>
      <c r="BF37" s="110"/>
      <c r="BG37" s="110"/>
      <c r="BH37" s="110"/>
      <c r="BI37" s="110"/>
      <c r="BJ37" s="110"/>
      <c r="BK37" s="110"/>
      <c r="BL37" s="110"/>
      <c r="BM37" s="110"/>
      <c r="BN37" s="110"/>
      <c r="BO37" s="110"/>
      <c r="BP37" s="110"/>
      <c r="BQ37" s="110"/>
      <c r="BR37" s="113"/>
    </row>
    <row r="38" spans="1:75" s="29" customFormat="1" ht="51.75" customHeight="1" outlineLevel="1">
      <c r="A38" s="61" t="s">
        <v>599</v>
      </c>
      <c r="B38" s="133"/>
      <c r="C38" s="28" t="s">
        <v>911</v>
      </c>
      <c r="D38" s="28" t="s">
        <v>920</v>
      </c>
      <c r="E38" s="28" t="s">
        <v>921</v>
      </c>
      <c r="F38" s="28" t="s">
        <v>271</v>
      </c>
      <c r="G38" s="28" t="s">
        <v>913</v>
      </c>
      <c r="H38" s="28" t="s">
        <v>480</v>
      </c>
      <c r="I38" s="28"/>
      <c r="J38" s="28" t="s">
        <v>922</v>
      </c>
      <c r="K38" s="28" t="s">
        <v>724</v>
      </c>
      <c r="L38" s="28">
        <v>4</v>
      </c>
      <c r="M38" s="28" t="s">
        <v>523</v>
      </c>
      <c r="N38" s="28">
        <v>5</v>
      </c>
      <c r="O38" s="28">
        <v>4</v>
      </c>
      <c r="P38" s="28" t="s">
        <v>923</v>
      </c>
      <c r="Q38" s="28" t="s">
        <v>606</v>
      </c>
      <c r="R38" s="28"/>
      <c r="S38" s="28"/>
      <c r="T38" s="28"/>
      <c r="U38" s="28"/>
      <c r="V38" s="28"/>
      <c r="W38" s="28"/>
      <c r="X38" s="28"/>
      <c r="Y38" s="28"/>
      <c r="Z38" s="28"/>
      <c r="AA38" s="28"/>
      <c r="AB38" s="28"/>
      <c r="AC38" s="112"/>
      <c r="AD38" s="110"/>
      <c r="AE38" s="110"/>
      <c r="AF38" s="110"/>
      <c r="AG38" s="110"/>
      <c r="AH38" s="110"/>
      <c r="AI38" s="110"/>
      <c r="AJ38" s="110"/>
      <c r="AK38" s="110"/>
      <c r="AL38" s="110"/>
      <c r="AM38" s="110"/>
      <c r="AN38" s="110"/>
      <c r="AO38" s="110"/>
      <c r="AP38" s="110"/>
      <c r="AQ38" s="110"/>
      <c r="AR38" s="110"/>
      <c r="AS38" s="110"/>
      <c r="AT38" s="110"/>
      <c r="AU38" s="110"/>
      <c r="AV38" s="110"/>
      <c r="AW38" s="110"/>
      <c r="AX38" s="110"/>
      <c r="AY38" s="110"/>
      <c r="AZ38" s="110"/>
      <c r="BA38" s="110"/>
      <c r="BB38" s="110"/>
      <c r="BC38" s="110"/>
      <c r="BD38" s="110"/>
      <c r="BE38" s="110"/>
      <c r="BF38" s="110"/>
      <c r="BG38" s="110"/>
      <c r="BH38" s="110"/>
      <c r="BI38" s="110"/>
      <c r="BJ38" s="110"/>
      <c r="BK38" s="110"/>
      <c r="BL38" s="110"/>
      <c r="BM38" s="110"/>
      <c r="BN38" s="110"/>
      <c r="BO38" s="110"/>
      <c r="BP38" s="110"/>
      <c r="BQ38" s="110"/>
      <c r="BR38" s="113"/>
    </row>
    <row r="39" spans="1:75" s="29" customFormat="1" ht="53.25" customHeight="1" outlineLevel="1">
      <c r="A39" s="61" t="s">
        <v>599</v>
      </c>
      <c r="B39" s="133"/>
      <c r="C39" s="28" t="s">
        <v>911</v>
      </c>
      <c r="D39" s="28"/>
      <c r="E39" s="28" t="s">
        <v>924</v>
      </c>
      <c r="F39" s="28" t="s">
        <v>271</v>
      </c>
      <c r="G39" s="28" t="s">
        <v>913</v>
      </c>
      <c r="H39" s="28" t="s">
        <v>925</v>
      </c>
      <c r="I39" s="28"/>
      <c r="J39" s="28" t="s">
        <v>926</v>
      </c>
      <c r="K39" s="28" t="s">
        <v>724</v>
      </c>
      <c r="L39" s="28">
        <v>5</v>
      </c>
      <c r="M39" s="28" t="s">
        <v>523</v>
      </c>
      <c r="N39" s="28">
        <v>4</v>
      </c>
      <c r="O39" s="28">
        <v>4</v>
      </c>
      <c r="P39" s="28" t="s">
        <v>923</v>
      </c>
      <c r="Q39" s="28" t="s">
        <v>606</v>
      </c>
      <c r="R39" s="28"/>
      <c r="S39" s="28" t="s">
        <v>927</v>
      </c>
      <c r="T39" s="28"/>
      <c r="U39" s="28"/>
      <c r="V39" s="28"/>
      <c r="W39" s="28"/>
      <c r="X39" s="28"/>
      <c r="Y39" s="28"/>
      <c r="Z39" s="28"/>
      <c r="AA39" s="28"/>
      <c r="AB39" s="28"/>
      <c r="AC39" s="112"/>
      <c r="AD39" s="110"/>
      <c r="AE39" s="110"/>
      <c r="AF39" s="110"/>
      <c r="AG39" s="110"/>
      <c r="AH39" s="110"/>
      <c r="AI39" s="110"/>
      <c r="AJ39" s="110"/>
      <c r="AK39" s="110"/>
      <c r="AL39" s="110"/>
      <c r="AM39" s="110"/>
      <c r="AN39" s="110"/>
      <c r="AO39" s="110"/>
      <c r="AP39" s="110"/>
      <c r="AQ39" s="110"/>
      <c r="AR39" s="110"/>
      <c r="AS39" s="110"/>
      <c r="AT39" s="110"/>
      <c r="AU39" s="110"/>
      <c r="AV39" s="110"/>
      <c r="AW39" s="110"/>
      <c r="AX39" s="110"/>
      <c r="AY39" s="110"/>
      <c r="AZ39" s="110"/>
      <c r="BA39" s="110"/>
      <c r="BB39" s="110"/>
      <c r="BC39" s="110"/>
      <c r="BD39" s="110"/>
      <c r="BE39" s="110"/>
      <c r="BF39" s="110"/>
      <c r="BG39" s="110"/>
      <c r="BH39" s="110"/>
      <c r="BI39" s="110"/>
      <c r="BJ39" s="110"/>
      <c r="BK39" s="110"/>
      <c r="BL39" s="110"/>
      <c r="BM39" s="110"/>
      <c r="BN39" s="110"/>
      <c r="BO39" s="110"/>
      <c r="BP39" s="110"/>
      <c r="BQ39" s="110"/>
      <c r="BR39" s="113"/>
    </row>
    <row r="40" spans="1:75" s="29" customFormat="1" ht="52.5" customHeight="1" outlineLevel="1">
      <c r="A40" s="61" t="s">
        <v>599</v>
      </c>
      <c r="B40" s="133"/>
      <c r="C40" s="28" t="s">
        <v>911</v>
      </c>
      <c r="D40" s="28" t="s">
        <v>920</v>
      </c>
      <c r="E40" s="28" t="s">
        <v>928</v>
      </c>
      <c r="F40" s="28" t="s">
        <v>271</v>
      </c>
      <c r="G40" s="28" t="s">
        <v>913</v>
      </c>
      <c r="H40" s="28" t="s">
        <v>929</v>
      </c>
      <c r="I40" s="28"/>
      <c r="J40" s="28" t="s">
        <v>930</v>
      </c>
      <c r="K40" s="28" t="s">
        <v>724</v>
      </c>
      <c r="L40" s="28">
        <v>5</v>
      </c>
      <c r="M40" s="28" t="s">
        <v>523</v>
      </c>
      <c r="N40" s="28">
        <v>5</v>
      </c>
      <c r="O40" s="28">
        <v>5</v>
      </c>
      <c r="P40" s="28" t="s">
        <v>923</v>
      </c>
      <c r="Q40" s="28" t="s">
        <v>606</v>
      </c>
      <c r="R40" s="28"/>
      <c r="S40" s="28"/>
      <c r="T40" s="28"/>
      <c r="U40" s="28"/>
      <c r="V40" s="28"/>
      <c r="W40" s="28"/>
      <c r="X40" s="28"/>
      <c r="Y40" s="28"/>
      <c r="Z40" s="28"/>
      <c r="AA40" s="28"/>
      <c r="AB40" s="28"/>
      <c r="AC40" s="112"/>
      <c r="AD40" s="110"/>
      <c r="AE40" s="110"/>
      <c r="AF40" s="110"/>
      <c r="AG40" s="110"/>
      <c r="AH40" s="110"/>
      <c r="AI40" s="110"/>
      <c r="AJ40" s="110"/>
      <c r="AK40" s="110"/>
      <c r="AL40" s="110"/>
      <c r="AM40" s="110"/>
      <c r="AN40" s="110"/>
      <c r="AO40" s="110"/>
      <c r="AP40" s="110"/>
      <c r="AQ40" s="110"/>
      <c r="AR40" s="110"/>
      <c r="AS40" s="110"/>
      <c r="AT40" s="110"/>
      <c r="AU40" s="110"/>
      <c r="AV40" s="110"/>
      <c r="AW40" s="110"/>
      <c r="AX40" s="110"/>
      <c r="AY40" s="110"/>
      <c r="AZ40" s="110"/>
      <c r="BA40" s="110"/>
      <c r="BB40" s="110"/>
      <c r="BC40" s="110"/>
      <c r="BD40" s="110"/>
      <c r="BE40" s="110"/>
      <c r="BF40" s="110"/>
      <c r="BG40" s="110"/>
      <c r="BH40" s="110"/>
      <c r="BI40" s="110"/>
      <c r="BJ40" s="110"/>
      <c r="BK40" s="110"/>
      <c r="BL40" s="110"/>
      <c r="BM40" s="110"/>
      <c r="BN40" s="110"/>
      <c r="BO40" s="110"/>
      <c r="BP40" s="110"/>
      <c r="BQ40" s="110"/>
      <c r="BR40" s="113"/>
    </row>
    <row r="41" spans="1:75" s="29" customFormat="1" ht="52.5" customHeight="1" outlineLevel="1">
      <c r="A41" s="61" t="s">
        <v>599</v>
      </c>
      <c r="B41" s="133"/>
      <c r="C41" s="28" t="s">
        <v>911</v>
      </c>
      <c r="D41" s="28"/>
      <c r="E41" s="28" t="s">
        <v>931</v>
      </c>
      <c r="F41" s="28" t="s">
        <v>271</v>
      </c>
      <c r="G41" s="28" t="s">
        <v>913</v>
      </c>
      <c r="H41" s="28" t="s">
        <v>480</v>
      </c>
      <c r="I41" s="28"/>
      <c r="J41" s="28" t="s">
        <v>932</v>
      </c>
      <c r="K41" s="28" t="s">
        <v>724</v>
      </c>
      <c r="L41" s="28">
        <v>5</v>
      </c>
      <c r="M41" s="28" t="s">
        <v>523</v>
      </c>
      <c r="N41" s="28">
        <v>5</v>
      </c>
      <c r="O41" s="28">
        <v>4</v>
      </c>
      <c r="P41" s="28" t="s">
        <v>919</v>
      </c>
      <c r="Q41" s="28" t="s">
        <v>606</v>
      </c>
      <c r="R41" s="28"/>
      <c r="S41" s="28"/>
      <c r="T41" s="28"/>
      <c r="U41" s="28"/>
      <c r="V41" s="28"/>
      <c r="W41" s="28"/>
      <c r="X41" s="28"/>
      <c r="Y41" s="28"/>
      <c r="Z41" s="28"/>
      <c r="AA41" s="28"/>
      <c r="AB41" s="28"/>
      <c r="AC41" s="112"/>
      <c r="AD41" s="110"/>
      <c r="AE41" s="110"/>
      <c r="AF41" s="110"/>
      <c r="AG41" s="110"/>
      <c r="AH41" s="110"/>
      <c r="AI41" s="110"/>
      <c r="AJ41" s="110"/>
      <c r="AK41" s="110"/>
      <c r="AL41" s="110"/>
      <c r="AM41" s="110"/>
      <c r="AN41" s="110"/>
      <c r="AO41" s="110"/>
      <c r="AP41" s="110"/>
      <c r="AQ41" s="110"/>
      <c r="AR41" s="110"/>
      <c r="AS41" s="110"/>
      <c r="AT41" s="110"/>
      <c r="AU41" s="110"/>
      <c r="AV41" s="110"/>
      <c r="AW41" s="110"/>
      <c r="AX41" s="110"/>
      <c r="AY41" s="110"/>
      <c r="AZ41" s="110"/>
      <c r="BA41" s="110"/>
      <c r="BB41" s="110"/>
      <c r="BC41" s="110"/>
      <c r="BD41" s="110"/>
      <c r="BE41" s="110"/>
      <c r="BF41" s="110"/>
      <c r="BG41" s="110"/>
      <c r="BH41" s="110"/>
      <c r="BI41" s="110"/>
      <c r="BJ41" s="110"/>
      <c r="BK41" s="110"/>
      <c r="BL41" s="110"/>
      <c r="BM41" s="110"/>
      <c r="BN41" s="110"/>
      <c r="BO41" s="110"/>
      <c r="BP41" s="110"/>
      <c r="BQ41" s="110"/>
      <c r="BR41" s="113"/>
    </row>
    <row r="42" spans="1:75" s="29" customFormat="1" ht="54" customHeight="1" outlineLevel="1">
      <c r="A42" s="61" t="s">
        <v>599</v>
      </c>
      <c r="B42" s="133"/>
      <c r="C42" s="114" t="s">
        <v>119</v>
      </c>
      <c r="D42" s="114"/>
      <c r="E42" s="114" t="s">
        <v>933</v>
      </c>
      <c r="F42" s="114"/>
      <c r="G42" s="114" t="s">
        <v>934</v>
      </c>
      <c r="H42" s="114" t="s">
        <v>935</v>
      </c>
      <c r="I42" s="114"/>
      <c r="J42" s="114" t="s">
        <v>936</v>
      </c>
      <c r="K42" s="28"/>
      <c r="L42" s="28">
        <v>5</v>
      </c>
      <c r="M42" s="28" t="s">
        <v>523</v>
      </c>
      <c r="N42" s="28">
        <v>5</v>
      </c>
      <c r="O42" s="28">
        <v>4</v>
      </c>
      <c r="P42" s="28" t="s">
        <v>937</v>
      </c>
      <c r="Q42" s="28" t="s">
        <v>938</v>
      </c>
      <c r="R42" s="28"/>
      <c r="S42" s="28"/>
      <c r="T42" s="28"/>
      <c r="U42" s="28"/>
      <c r="V42" s="28"/>
      <c r="W42" s="28"/>
      <c r="X42" s="28"/>
      <c r="Y42" s="28"/>
      <c r="Z42" s="28"/>
      <c r="AA42" s="28"/>
      <c r="AB42" s="28"/>
      <c r="AC42" s="112"/>
      <c r="AD42" s="110"/>
      <c r="AE42" s="110"/>
      <c r="AF42" s="110"/>
      <c r="AG42" s="110"/>
      <c r="AH42" s="110"/>
      <c r="AI42" s="110"/>
      <c r="AJ42" s="110"/>
      <c r="AK42" s="110"/>
      <c r="AL42" s="110"/>
      <c r="AM42" s="110"/>
      <c r="AN42" s="110"/>
      <c r="AO42" s="110"/>
      <c r="AP42" s="110"/>
      <c r="AQ42" s="110"/>
      <c r="AR42" s="110"/>
      <c r="AS42" s="110"/>
      <c r="AT42" s="110"/>
      <c r="AU42" s="110"/>
      <c r="AV42" s="110"/>
      <c r="AW42" s="110"/>
      <c r="AX42" s="110"/>
      <c r="AY42" s="110"/>
      <c r="AZ42" s="110"/>
      <c r="BA42" s="110"/>
      <c r="BB42" s="110"/>
      <c r="BC42" s="110"/>
      <c r="BD42" s="110"/>
      <c r="BE42" s="110"/>
      <c r="BF42" s="110"/>
      <c r="BG42" s="110"/>
      <c r="BH42" s="110"/>
      <c r="BI42" s="110"/>
      <c r="BJ42" s="110"/>
      <c r="BK42" s="110"/>
      <c r="BL42" s="110"/>
      <c r="BM42" s="110"/>
      <c r="BN42" s="110"/>
      <c r="BO42" s="110"/>
      <c r="BP42" s="110"/>
      <c r="BQ42" s="110"/>
      <c r="BR42" s="113"/>
    </row>
    <row r="43" spans="1:75" s="29" customFormat="1" ht="32.25" customHeight="1" outlineLevel="1">
      <c r="A43" s="61" t="s">
        <v>599</v>
      </c>
      <c r="B43" s="133"/>
      <c r="C43" s="114" t="s">
        <v>119</v>
      </c>
      <c r="D43" s="115"/>
      <c r="E43" s="115" t="s">
        <v>939</v>
      </c>
      <c r="F43" s="115"/>
      <c r="G43" s="107" t="s">
        <v>934</v>
      </c>
      <c r="H43" s="115"/>
      <c r="I43" s="115"/>
      <c r="J43" s="107" t="s">
        <v>940</v>
      </c>
      <c r="K43" s="115"/>
      <c r="L43" s="115">
        <v>3</v>
      </c>
      <c r="M43" s="115" t="s">
        <v>523</v>
      </c>
      <c r="N43" s="115">
        <v>5</v>
      </c>
      <c r="O43" s="115">
        <v>4</v>
      </c>
      <c r="P43" s="115" t="s">
        <v>941</v>
      </c>
      <c r="Q43" s="115" t="s">
        <v>606</v>
      </c>
      <c r="R43" s="28"/>
      <c r="S43" s="28"/>
      <c r="T43" s="28"/>
      <c r="U43" s="28"/>
      <c r="V43" s="28"/>
      <c r="W43" s="28"/>
      <c r="X43" s="28"/>
      <c r="Y43" s="28"/>
      <c r="Z43" s="28"/>
      <c r="AA43" s="28"/>
      <c r="AB43" s="28"/>
      <c r="AC43" s="112"/>
      <c r="AD43" s="110"/>
      <c r="AE43" s="110"/>
      <c r="AF43" s="110"/>
      <c r="AG43" s="110"/>
      <c r="AH43" s="110"/>
      <c r="AI43" s="110"/>
      <c r="AJ43" s="110"/>
      <c r="AK43" s="110"/>
      <c r="AL43" s="110"/>
      <c r="AM43" s="110"/>
      <c r="AN43" s="110"/>
      <c r="AO43" s="110"/>
      <c r="AP43" s="110"/>
      <c r="AQ43" s="110"/>
      <c r="AR43" s="110"/>
      <c r="AS43" s="110"/>
      <c r="AT43" s="110"/>
      <c r="AU43" s="110"/>
      <c r="AV43" s="110"/>
      <c r="AW43" s="110"/>
      <c r="AX43" s="110"/>
      <c r="AY43" s="110"/>
      <c r="AZ43" s="110"/>
      <c r="BA43" s="110"/>
      <c r="BB43" s="110"/>
      <c r="BC43" s="110"/>
      <c r="BD43" s="110"/>
      <c r="BE43" s="110"/>
      <c r="BF43" s="110"/>
      <c r="BG43" s="110"/>
      <c r="BH43" s="110"/>
      <c r="BI43" s="110"/>
      <c r="BJ43" s="110"/>
      <c r="BK43" s="110"/>
      <c r="BL43" s="110"/>
      <c r="BM43" s="110"/>
      <c r="BN43" s="110"/>
      <c r="BO43" s="110"/>
      <c r="BP43" s="110"/>
      <c r="BQ43" s="110"/>
      <c r="BR43" s="113"/>
    </row>
    <row r="44" spans="1:75" s="29" customFormat="1" ht="76.5" customHeight="1" outlineLevel="1">
      <c r="A44" s="61" t="s">
        <v>599</v>
      </c>
      <c r="B44" s="133"/>
      <c r="C44" s="28" t="s">
        <v>119</v>
      </c>
      <c r="D44" s="28"/>
      <c r="E44" s="28" t="s">
        <v>942</v>
      </c>
      <c r="F44" s="28"/>
      <c r="G44" s="114" t="s">
        <v>934</v>
      </c>
      <c r="H44" s="28" t="s">
        <v>943</v>
      </c>
      <c r="I44" s="28"/>
      <c r="J44" s="28" t="s">
        <v>944</v>
      </c>
      <c r="K44" s="28"/>
      <c r="L44" s="28">
        <v>5</v>
      </c>
      <c r="M44" s="28" t="s">
        <v>523</v>
      </c>
      <c r="N44" s="28">
        <v>5</v>
      </c>
      <c r="O44" s="28">
        <v>4</v>
      </c>
      <c r="P44" s="28" t="s">
        <v>945</v>
      </c>
      <c r="Q44" s="28" t="s">
        <v>606</v>
      </c>
      <c r="R44" s="28"/>
      <c r="S44" s="28"/>
      <c r="T44" s="28"/>
      <c r="U44" s="28"/>
      <c r="V44" s="28"/>
      <c r="W44" s="28"/>
      <c r="X44" s="28"/>
      <c r="Y44" s="28"/>
      <c r="Z44" s="28"/>
      <c r="AA44" s="28"/>
      <c r="AB44" s="28"/>
      <c r="AC44" s="112"/>
      <c r="AD44" s="110"/>
      <c r="AE44" s="110"/>
      <c r="AF44" s="110"/>
      <c r="AG44" s="110"/>
      <c r="AH44" s="110"/>
      <c r="AI44" s="110"/>
      <c r="AJ44" s="110"/>
      <c r="AK44" s="110"/>
      <c r="AL44" s="110"/>
      <c r="AM44" s="110"/>
      <c r="AN44" s="110"/>
      <c r="AO44" s="110"/>
      <c r="AP44" s="110"/>
      <c r="AQ44" s="110"/>
      <c r="AR44" s="110"/>
      <c r="AS44" s="110"/>
      <c r="AT44" s="110"/>
      <c r="AU44" s="110"/>
      <c r="AV44" s="110"/>
      <c r="AW44" s="110"/>
      <c r="AX44" s="110"/>
      <c r="AY44" s="110"/>
      <c r="AZ44" s="110"/>
      <c r="BA44" s="110"/>
      <c r="BB44" s="110"/>
      <c r="BC44" s="110"/>
      <c r="BD44" s="110"/>
      <c r="BE44" s="110"/>
      <c r="BF44" s="110"/>
      <c r="BG44" s="110"/>
      <c r="BH44" s="110"/>
      <c r="BI44" s="110"/>
      <c r="BJ44" s="110"/>
      <c r="BK44" s="110"/>
      <c r="BL44" s="110"/>
      <c r="BM44" s="110"/>
      <c r="BN44" s="110"/>
      <c r="BO44" s="110"/>
      <c r="BP44" s="110"/>
      <c r="BQ44" s="110"/>
      <c r="BR44" s="113"/>
    </row>
    <row r="45" spans="1:75" s="29" customFormat="1" ht="41.25" customHeight="1" outlineLevel="1">
      <c r="A45" s="61" t="s">
        <v>599</v>
      </c>
      <c r="B45" s="133"/>
      <c r="C45" s="28" t="s">
        <v>119</v>
      </c>
      <c r="D45" s="28"/>
      <c r="E45" s="28" t="s">
        <v>946</v>
      </c>
      <c r="F45" s="28"/>
      <c r="G45" s="114" t="s">
        <v>947</v>
      </c>
      <c r="H45" s="28"/>
      <c r="I45" s="28"/>
      <c r="J45" s="28" t="s">
        <v>948</v>
      </c>
      <c r="K45" s="28" t="s">
        <v>724</v>
      </c>
      <c r="L45" s="28">
        <v>3</v>
      </c>
      <c r="M45" s="28" t="s">
        <v>523</v>
      </c>
      <c r="N45" s="28">
        <v>4</v>
      </c>
      <c r="O45" s="28">
        <v>4</v>
      </c>
      <c r="P45" s="28" t="s">
        <v>949</v>
      </c>
      <c r="Q45" s="28" t="s">
        <v>606</v>
      </c>
      <c r="R45" s="28"/>
      <c r="S45" s="28"/>
      <c r="T45" s="28"/>
      <c r="U45" s="28"/>
      <c r="V45" s="28"/>
      <c r="W45" s="28"/>
      <c r="X45" s="28"/>
      <c r="Y45" s="28"/>
      <c r="Z45" s="28"/>
      <c r="AA45" s="28"/>
      <c r="AB45" s="28"/>
      <c r="AC45" s="112"/>
      <c r="AD45" s="110"/>
      <c r="AE45" s="110"/>
      <c r="AF45" s="110"/>
      <c r="AG45" s="110"/>
      <c r="AH45" s="110"/>
      <c r="AI45" s="110"/>
      <c r="AJ45" s="110"/>
      <c r="AK45" s="110"/>
      <c r="AL45" s="110"/>
      <c r="AM45" s="110"/>
      <c r="AN45" s="110"/>
      <c r="AO45" s="110"/>
      <c r="AP45" s="110"/>
      <c r="AQ45" s="110"/>
      <c r="AR45" s="110"/>
      <c r="AS45" s="110"/>
      <c r="AT45" s="110"/>
      <c r="AU45" s="110"/>
      <c r="AV45" s="110"/>
      <c r="AW45" s="110"/>
      <c r="AX45" s="110"/>
      <c r="AY45" s="110"/>
      <c r="AZ45" s="110"/>
      <c r="BA45" s="110"/>
      <c r="BB45" s="110"/>
      <c r="BC45" s="110"/>
      <c r="BD45" s="110"/>
      <c r="BE45" s="110"/>
      <c r="BF45" s="110"/>
      <c r="BG45" s="110"/>
      <c r="BH45" s="110"/>
      <c r="BI45" s="110"/>
      <c r="BJ45" s="110"/>
      <c r="BK45" s="110"/>
      <c r="BL45" s="110"/>
      <c r="BM45" s="110"/>
      <c r="BN45" s="110"/>
      <c r="BO45" s="110"/>
      <c r="BP45" s="110"/>
      <c r="BQ45" s="110"/>
      <c r="BR45" s="113"/>
    </row>
    <row r="46" spans="1:75" s="29" customFormat="1" ht="53.25" customHeight="1" outlineLevel="1">
      <c r="A46" s="61" t="s">
        <v>599</v>
      </c>
      <c r="B46" s="133"/>
      <c r="C46" s="28" t="s">
        <v>950</v>
      </c>
      <c r="D46" s="28"/>
      <c r="E46" s="28" t="s">
        <v>951</v>
      </c>
      <c r="F46" s="28"/>
      <c r="G46" s="28" t="s">
        <v>952</v>
      </c>
      <c r="H46" s="28"/>
      <c r="I46" s="28"/>
      <c r="J46" s="28" t="s">
        <v>953</v>
      </c>
      <c r="K46" s="28" t="s">
        <v>954</v>
      </c>
      <c r="L46" s="28">
        <v>5</v>
      </c>
      <c r="M46" s="28" t="s">
        <v>523</v>
      </c>
      <c r="N46" s="28">
        <v>5</v>
      </c>
      <c r="O46" s="28">
        <v>4</v>
      </c>
      <c r="P46" s="28" t="s">
        <v>955</v>
      </c>
      <c r="Q46" s="28" t="s">
        <v>606</v>
      </c>
      <c r="R46" s="28"/>
      <c r="S46" s="28"/>
      <c r="T46" s="28"/>
      <c r="U46" s="28"/>
      <c r="V46" s="28"/>
      <c r="W46" s="28"/>
      <c r="X46" s="28"/>
      <c r="Y46" s="28"/>
      <c r="Z46" s="28"/>
      <c r="AA46" s="28"/>
      <c r="AB46" s="28"/>
      <c r="AC46" s="112"/>
      <c r="AD46" s="110"/>
      <c r="AE46" s="110"/>
      <c r="AF46" s="110"/>
      <c r="AG46" s="110"/>
      <c r="AH46" s="110"/>
      <c r="AI46" s="110"/>
      <c r="AJ46" s="110"/>
      <c r="AK46" s="110"/>
      <c r="AL46" s="110"/>
      <c r="AM46" s="110"/>
      <c r="AN46" s="110"/>
      <c r="AO46" s="110"/>
      <c r="AP46" s="110"/>
      <c r="AQ46" s="110"/>
      <c r="AR46" s="110"/>
      <c r="AS46" s="110"/>
      <c r="AT46" s="110"/>
      <c r="AU46" s="110"/>
      <c r="AV46" s="110"/>
      <c r="AW46" s="110"/>
      <c r="AX46" s="110"/>
      <c r="AY46" s="110"/>
      <c r="AZ46" s="110"/>
      <c r="BA46" s="110"/>
      <c r="BB46" s="110"/>
      <c r="BC46" s="110"/>
      <c r="BD46" s="110"/>
      <c r="BE46" s="110"/>
      <c r="BF46" s="110"/>
      <c r="BG46" s="110"/>
      <c r="BH46" s="110"/>
      <c r="BI46" s="110"/>
      <c r="BJ46" s="110"/>
      <c r="BK46" s="110"/>
      <c r="BL46" s="110"/>
      <c r="BM46" s="110"/>
      <c r="BN46" s="110"/>
      <c r="BO46" s="110"/>
      <c r="BP46" s="110"/>
      <c r="BQ46" s="110"/>
      <c r="BR46" s="113"/>
    </row>
    <row r="47" spans="1:75" s="29" customFormat="1" ht="66.75" customHeight="1" outlineLevel="1">
      <c r="A47" s="61" t="s">
        <v>599</v>
      </c>
      <c r="B47" s="133"/>
      <c r="C47" s="28" t="s">
        <v>125</v>
      </c>
      <c r="D47" s="28" t="s">
        <v>956</v>
      </c>
      <c r="E47" s="28" t="s">
        <v>957</v>
      </c>
      <c r="F47" s="28" t="s">
        <v>271</v>
      </c>
      <c r="G47" s="28" t="s">
        <v>480</v>
      </c>
      <c r="H47" s="28"/>
      <c r="I47" s="28"/>
      <c r="J47" s="28" t="s">
        <v>958</v>
      </c>
      <c r="K47" s="28" t="s">
        <v>724</v>
      </c>
      <c r="L47" s="28">
        <v>5</v>
      </c>
      <c r="M47" s="28" t="s">
        <v>636</v>
      </c>
      <c r="N47" s="28">
        <v>5</v>
      </c>
      <c r="O47" s="28">
        <v>4</v>
      </c>
      <c r="P47" s="28" t="s">
        <v>959</v>
      </c>
      <c r="Q47" s="28" t="s">
        <v>606</v>
      </c>
      <c r="R47" s="28"/>
      <c r="S47" s="28"/>
      <c r="T47" s="28"/>
      <c r="U47" s="28"/>
      <c r="V47" s="28"/>
      <c r="W47" s="28"/>
      <c r="X47" s="28"/>
      <c r="Y47" s="28"/>
      <c r="Z47" s="28"/>
      <c r="AA47" s="28"/>
      <c r="AB47" s="28"/>
      <c r="AC47" s="112"/>
      <c r="AD47" s="110"/>
      <c r="AE47" s="110"/>
      <c r="AF47" s="110"/>
      <c r="AG47" s="110"/>
      <c r="AH47" s="110"/>
      <c r="AI47" s="110"/>
      <c r="AJ47" s="110"/>
      <c r="AK47" s="110"/>
      <c r="AL47" s="110"/>
      <c r="AM47" s="110"/>
      <c r="AN47" s="110"/>
      <c r="AO47" s="110"/>
      <c r="AP47" s="110"/>
      <c r="AQ47" s="110"/>
      <c r="AR47" s="110"/>
      <c r="AS47" s="110"/>
      <c r="AT47" s="110"/>
      <c r="AU47" s="110"/>
      <c r="AV47" s="110"/>
      <c r="AW47" s="110"/>
      <c r="AX47" s="110"/>
      <c r="AY47" s="110"/>
      <c r="AZ47" s="110"/>
      <c r="BA47" s="110"/>
      <c r="BB47" s="110"/>
      <c r="BC47" s="110"/>
      <c r="BD47" s="110"/>
      <c r="BE47" s="110"/>
      <c r="BF47" s="110"/>
      <c r="BG47" s="110"/>
      <c r="BH47" s="110"/>
      <c r="BI47" s="110"/>
      <c r="BJ47" s="110"/>
      <c r="BK47" s="110"/>
      <c r="BL47" s="110"/>
      <c r="BM47" s="110"/>
      <c r="BN47" s="110"/>
      <c r="BO47" s="110"/>
      <c r="BP47" s="110"/>
      <c r="BQ47" s="110"/>
      <c r="BR47" s="113"/>
    </row>
    <row r="48" spans="1:75" s="29" customFormat="1" ht="44.25" customHeight="1" outlineLevel="1">
      <c r="A48" s="61" t="s">
        <v>599</v>
      </c>
      <c r="B48" s="133"/>
      <c r="C48" s="28" t="s">
        <v>125</v>
      </c>
      <c r="D48" s="28" t="s">
        <v>956</v>
      </c>
      <c r="E48" s="28" t="s">
        <v>479</v>
      </c>
      <c r="F48" s="28"/>
      <c r="G48" s="28" t="s">
        <v>480</v>
      </c>
      <c r="H48" s="28" t="s">
        <v>960</v>
      </c>
      <c r="I48" s="28"/>
      <c r="J48" s="28" t="s">
        <v>961</v>
      </c>
      <c r="K48" s="28"/>
      <c r="L48" s="28">
        <v>5</v>
      </c>
      <c r="M48" s="28" t="s">
        <v>523</v>
      </c>
      <c r="N48" s="28">
        <v>5</v>
      </c>
      <c r="O48" s="28">
        <v>5</v>
      </c>
      <c r="P48" s="28" t="s">
        <v>962</v>
      </c>
      <c r="Q48" s="28" t="s">
        <v>606</v>
      </c>
      <c r="R48" s="28"/>
      <c r="S48" s="28"/>
      <c r="T48" s="28"/>
      <c r="U48" s="28"/>
      <c r="V48" s="28"/>
      <c r="W48" s="28"/>
      <c r="X48" s="28"/>
      <c r="Y48" s="28"/>
      <c r="Z48" s="28"/>
      <c r="AA48" s="28"/>
      <c r="AB48" s="28"/>
      <c r="AC48" s="112"/>
      <c r="AD48" s="110"/>
      <c r="AE48" s="110"/>
      <c r="AF48" s="110"/>
      <c r="AG48" s="110"/>
      <c r="AH48" s="110"/>
      <c r="AI48" s="110"/>
      <c r="AJ48" s="110"/>
      <c r="AK48" s="110"/>
      <c r="AL48" s="110"/>
      <c r="AM48" s="110"/>
      <c r="AN48" s="110"/>
      <c r="AO48" s="110"/>
      <c r="AP48" s="110"/>
      <c r="AQ48" s="110"/>
      <c r="AR48" s="110"/>
      <c r="AS48" s="110"/>
      <c r="AT48" s="110"/>
      <c r="AU48" s="110"/>
      <c r="AV48" s="110"/>
      <c r="AW48" s="110"/>
      <c r="AX48" s="110"/>
      <c r="AY48" s="110"/>
      <c r="AZ48" s="110"/>
      <c r="BA48" s="110"/>
      <c r="BB48" s="110"/>
      <c r="BC48" s="110"/>
      <c r="BD48" s="110"/>
      <c r="BE48" s="110"/>
      <c r="BF48" s="110"/>
      <c r="BG48" s="110"/>
      <c r="BH48" s="110"/>
      <c r="BI48" s="110"/>
      <c r="BJ48" s="110"/>
      <c r="BK48" s="110"/>
      <c r="BL48" s="110"/>
      <c r="BM48" s="110"/>
      <c r="BN48" s="110"/>
      <c r="BO48" s="110"/>
      <c r="BP48" s="110"/>
      <c r="BQ48" s="110"/>
      <c r="BR48" s="113"/>
    </row>
    <row r="49" spans="1:70" s="29" customFormat="1" ht="66" customHeight="1" outlineLevel="1">
      <c r="A49" s="61" t="s">
        <v>599</v>
      </c>
      <c r="B49" s="133"/>
      <c r="C49" s="28" t="s">
        <v>125</v>
      </c>
      <c r="D49" s="28" t="s">
        <v>963</v>
      </c>
      <c r="E49" s="28" t="s">
        <v>964</v>
      </c>
      <c r="F49" s="28" t="s">
        <v>271</v>
      </c>
      <c r="G49" s="28" t="s">
        <v>480</v>
      </c>
      <c r="H49" s="28" t="s">
        <v>965</v>
      </c>
      <c r="I49" s="28"/>
      <c r="J49" s="28" t="s">
        <v>966</v>
      </c>
      <c r="K49" s="28" t="s">
        <v>724</v>
      </c>
      <c r="L49" s="28">
        <v>5</v>
      </c>
      <c r="M49" s="28" t="s">
        <v>523</v>
      </c>
      <c r="N49" s="28">
        <v>5</v>
      </c>
      <c r="O49" s="28">
        <v>5</v>
      </c>
      <c r="P49" s="28" t="s">
        <v>955</v>
      </c>
      <c r="Q49" s="28" t="s">
        <v>606</v>
      </c>
      <c r="R49" s="28"/>
      <c r="S49" s="28" t="s">
        <v>967</v>
      </c>
      <c r="T49" s="28"/>
      <c r="U49" s="28"/>
      <c r="V49" s="28"/>
      <c r="W49" s="28"/>
      <c r="X49" s="28"/>
      <c r="Y49" s="28"/>
      <c r="Z49" s="28"/>
      <c r="AA49" s="28"/>
      <c r="AB49" s="28"/>
      <c r="AC49" s="112"/>
      <c r="AD49" s="110"/>
      <c r="AE49" s="110"/>
      <c r="AF49" s="110"/>
      <c r="AG49" s="110"/>
      <c r="AH49" s="110"/>
      <c r="AI49" s="110"/>
      <c r="AJ49" s="110"/>
      <c r="AK49" s="110"/>
      <c r="AL49" s="110"/>
      <c r="AM49" s="110"/>
      <c r="AN49" s="110"/>
      <c r="AO49" s="110"/>
      <c r="AP49" s="110"/>
      <c r="AQ49" s="110"/>
      <c r="AR49" s="110"/>
      <c r="AS49" s="110"/>
      <c r="AT49" s="110"/>
      <c r="AU49" s="110"/>
      <c r="AV49" s="110"/>
      <c r="AW49" s="110"/>
      <c r="AX49" s="110"/>
      <c r="AY49" s="110"/>
      <c r="AZ49" s="110"/>
      <c r="BA49" s="110"/>
      <c r="BB49" s="110"/>
      <c r="BC49" s="110"/>
      <c r="BD49" s="110"/>
      <c r="BE49" s="110"/>
      <c r="BF49" s="110"/>
      <c r="BG49" s="110"/>
      <c r="BH49" s="110"/>
      <c r="BI49" s="110"/>
      <c r="BJ49" s="110"/>
      <c r="BK49" s="110"/>
      <c r="BL49" s="110"/>
      <c r="BM49" s="110"/>
      <c r="BN49" s="110"/>
      <c r="BO49" s="110"/>
      <c r="BP49" s="110"/>
      <c r="BQ49" s="110"/>
      <c r="BR49" s="113"/>
    </row>
    <row r="50" spans="1:70" s="29" customFormat="1" ht="38.25" customHeight="1" outlineLevel="1">
      <c r="A50" s="61" t="s">
        <v>599</v>
      </c>
      <c r="B50" s="133"/>
      <c r="C50" s="28" t="s">
        <v>125</v>
      </c>
      <c r="D50" s="28" t="s">
        <v>956</v>
      </c>
      <c r="E50" s="28" t="s">
        <v>127</v>
      </c>
      <c r="F50" s="28" t="s">
        <v>609</v>
      </c>
      <c r="G50" s="28" t="s">
        <v>480</v>
      </c>
      <c r="H50" s="28" t="s">
        <v>960</v>
      </c>
      <c r="I50" s="28"/>
      <c r="J50" s="28" t="s">
        <v>968</v>
      </c>
      <c r="K50" s="28" t="s">
        <v>969</v>
      </c>
      <c r="L50" s="28">
        <v>3</v>
      </c>
      <c r="M50" s="28" t="s">
        <v>636</v>
      </c>
      <c r="N50" s="28">
        <v>5</v>
      </c>
      <c r="O50" s="28">
        <v>5</v>
      </c>
      <c r="P50" s="28" t="s">
        <v>970</v>
      </c>
      <c r="Q50" s="28" t="s">
        <v>606</v>
      </c>
      <c r="R50" s="28"/>
      <c r="S50" s="28"/>
      <c r="T50" s="28"/>
      <c r="U50" s="28"/>
      <c r="V50" s="28"/>
      <c r="W50" s="28"/>
      <c r="X50" s="28"/>
      <c r="Y50" s="28"/>
      <c r="Z50" s="28"/>
      <c r="AA50" s="28"/>
      <c r="AB50" s="28"/>
      <c r="AC50" s="112"/>
      <c r="AD50" s="110"/>
      <c r="AE50" s="110"/>
      <c r="AF50" s="110"/>
      <c r="AG50" s="110"/>
      <c r="AH50" s="110"/>
      <c r="AI50" s="110"/>
      <c r="AJ50" s="110"/>
      <c r="AK50" s="110"/>
      <c r="AL50" s="110"/>
      <c r="AM50" s="110"/>
      <c r="AN50" s="110"/>
      <c r="AO50" s="110"/>
      <c r="AP50" s="110"/>
      <c r="AQ50" s="110"/>
      <c r="AR50" s="110"/>
      <c r="AS50" s="110"/>
      <c r="AT50" s="110"/>
      <c r="AU50" s="110"/>
      <c r="AV50" s="110"/>
      <c r="AW50" s="110"/>
      <c r="AX50" s="110"/>
      <c r="AY50" s="110"/>
      <c r="AZ50" s="110"/>
      <c r="BA50" s="110"/>
      <c r="BB50" s="110"/>
      <c r="BC50" s="110"/>
      <c r="BD50" s="110"/>
      <c r="BE50" s="110"/>
      <c r="BF50" s="110"/>
      <c r="BG50" s="110"/>
      <c r="BH50" s="110"/>
      <c r="BI50" s="110"/>
      <c r="BJ50" s="110"/>
      <c r="BK50" s="110"/>
      <c r="BL50" s="110"/>
      <c r="BM50" s="110"/>
      <c r="BN50" s="110"/>
      <c r="BO50" s="110"/>
      <c r="BP50" s="110"/>
      <c r="BQ50" s="110"/>
      <c r="BR50" s="113"/>
    </row>
    <row r="51" spans="1:70" s="29" customFormat="1" ht="64.5" customHeight="1" outlineLevel="1">
      <c r="A51" s="61" t="s">
        <v>599</v>
      </c>
      <c r="B51" s="133"/>
      <c r="C51" s="28" t="s">
        <v>125</v>
      </c>
      <c r="D51" s="28" t="s">
        <v>963</v>
      </c>
      <c r="E51" s="28" t="s">
        <v>971</v>
      </c>
      <c r="F51" s="28" t="s">
        <v>271</v>
      </c>
      <c r="G51" s="28" t="s">
        <v>480</v>
      </c>
      <c r="H51" s="28" t="s">
        <v>140</v>
      </c>
      <c r="I51" s="28"/>
      <c r="J51" s="28" t="s">
        <v>972</v>
      </c>
      <c r="K51" s="28" t="s">
        <v>724</v>
      </c>
      <c r="L51" s="28">
        <v>5</v>
      </c>
      <c r="M51" s="28" t="s">
        <v>523</v>
      </c>
      <c r="N51" s="28">
        <v>5</v>
      </c>
      <c r="O51" s="28">
        <v>5</v>
      </c>
      <c r="P51" s="28" t="s">
        <v>973</v>
      </c>
      <c r="Q51" s="28" t="s">
        <v>606</v>
      </c>
      <c r="R51" s="28"/>
      <c r="S51" s="28"/>
      <c r="T51" s="28"/>
      <c r="U51" s="28"/>
      <c r="V51" s="28"/>
      <c r="W51" s="28"/>
      <c r="X51" s="28"/>
      <c r="Y51" s="28"/>
      <c r="Z51" s="28"/>
      <c r="AA51" s="28"/>
      <c r="AB51" s="28"/>
      <c r="AC51" s="112"/>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0"/>
      <c r="BF51" s="110"/>
      <c r="BG51" s="110"/>
      <c r="BH51" s="110"/>
      <c r="BI51" s="110"/>
      <c r="BJ51" s="110"/>
      <c r="BK51" s="110"/>
      <c r="BL51" s="110"/>
      <c r="BM51" s="110"/>
      <c r="BN51" s="110"/>
      <c r="BO51" s="110"/>
      <c r="BP51" s="110"/>
      <c r="BQ51" s="110"/>
      <c r="BR51" s="113"/>
    </row>
    <row r="52" spans="1:70" s="29" customFormat="1" ht="100.5" customHeight="1" outlineLevel="1">
      <c r="A52" s="61" t="s">
        <v>599</v>
      </c>
      <c r="B52" s="133"/>
      <c r="C52" s="28" t="s">
        <v>974</v>
      </c>
      <c r="D52" s="28" t="s">
        <v>975</v>
      </c>
      <c r="E52" s="28" t="s">
        <v>976</v>
      </c>
      <c r="F52" s="28" t="s">
        <v>271</v>
      </c>
      <c r="G52" s="28" t="s">
        <v>480</v>
      </c>
      <c r="H52" s="28" t="s">
        <v>140</v>
      </c>
      <c r="I52" s="28"/>
      <c r="J52" s="28" t="s">
        <v>977</v>
      </c>
      <c r="K52" s="28" t="s">
        <v>724</v>
      </c>
      <c r="L52" s="28">
        <v>5</v>
      </c>
      <c r="M52" s="28" t="s">
        <v>636</v>
      </c>
      <c r="N52" s="28">
        <v>5</v>
      </c>
      <c r="O52" s="28">
        <v>4</v>
      </c>
      <c r="P52" s="28" t="s">
        <v>978</v>
      </c>
      <c r="Q52" s="28" t="s">
        <v>628</v>
      </c>
      <c r="R52" s="28"/>
      <c r="S52" s="28"/>
      <c r="T52" s="28"/>
      <c r="U52" s="28"/>
      <c r="V52" s="28"/>
      <c r="W52" s="28"/>
      <c r="X52" s="28"/>
      <c r="Y52" s="28"/>
      <c r="Z52" s="28"/>
      <c r="AA52" s="28"/>
      <c r="AB52" s="28"/>
      <c r="AC52" s="112"/>
      <c r="AD52" s="110"/>
      <c r="AE52" s="110"/>
      <c r="AF52" s="110"/>
      <c r="AG52" s="110"/>
      <c r="AH52" s="110"/>
      <c r="AI52" s="110"/>
      <c r="AJ52" s="110"/>
      <c r="AK52" s="110"/>
      <c r="AL52" s="110"/>
      <c r="AM52" s="110"/>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0"/>
      <c r="BQ52" s="110"/>
      <c r="BR52" s="113"/>
    </row>
    <row r="53" spans="1:70" s="29" customFormat="1" ht="80.25" customHeight="1" outlineLevel="1">
      <c r="A53" s="61" t="s">
        <v>599</v>
      </c>
      <c r="B53" s="133"/>
      <c r="C53" s="28" t="s">
        <v>974</v>
      </c>
      <c r="D53" s="28" t="s">
        <v>975</v>
      </c>
      <c r="E53" s="28" t="s">
        <v>979</v>
      </c>
      <c r="F53" s="28"/>
      <c r="G53" s="28" t="s">
        <v>480</v>
      </c>
      <c r="H53" s="28" t="s">
        <v>140</v>
      </c>
      <c r="I53" s="28"/>
      <c r="J53" s="28" t="s">
        <v>980</v>
      </c>
      <c r="K53" s="28"/>
      <c r="L53" s="28">
        <v>5</v>
      </c>
      <c r="M53" s="28" t="s">
        <v>523</v>
      </c>
      <c r="N53" s="28">
        <v>5</v>
      </c>
      <c r="O53" s="28">
        <v>2</v>
      </c>
      <c r="P53" s="28" t="s">
        <v>981</v>
      </c>
      <c r="Q53" s="28" t="s">
        <v>709</v>
      </c>
      <c r="R53" s="28"/>
      <c r="S53" s="28" t="s">
        <v>982</v>
      </c>
      <c r="T53" s="28"/>
      <c r="U53" s="28"/>
      <c r="V53" s="28"/>
      <c r="W53" s="28"/>
      <c r="X53" s="28"/>
      <c r="Y53" s="28"/>
      <c r="Z53" s="28"/>
      <c r="AA53" s="28"/>
      <c r="AB53" s="28"/>
      <c r="AC53" s="112"/>
      <c r="AD53" s="110"/>
      <c r="AE53" s="110"/>
      <c r="AF53" s="110"/>
      <c r="AG53" s="110"/>
      <c r="AH53" s="110"/>
      <c r="AI53" s="110"/>
      <c r="AJ53" s="110"/>
      <c r="AK53" s="110"/>
      <c r="AL53" s="110"/>
      <c r="AM53" s="110"/>
      <c r="AN53" s="110"/>
      <c r="AO53" s="110"/>
      <c r="AP53" s="110"/>
      <c r="AQ53" s="110"/>
      <c r="AR53" s="110"/>
      <c r="AS53" s="110"/>
      <c r="AT53" s="110"/>
      <c r="AU53" s="110"/>
      <c r="AV53" s="110"/>
      <c r="AW53" s="110"/>
      <c r="AX53" s="110"/>
      <c r="AY53" s="110"/>
      <c r="AZ53" s="110"/>
      <c r="BA53" s="110"/>
      <c r="BB53" s="110"/>
      <c r="BC53" s="110"/>
      <c r="BD53" s="110"/>
      <c r="BE53" s="110"/>
      <c r="BF53" s="110"/>
      <c r="BG53" s="110"/>
      <c r="BH53" s="110"/>
      <c r="BI53" s="110"/>
      <c r="BJ53" s="110"/>
      <c r="BK53" s="110"/>
      <c r="BL53" s="110"/>
      <c r="BM53" s="110"/>
      <c r="BN53" s="110"/>
      <c r="BO53" s="110"/>
      <c r="BP53" s="110"/>
      <c r="BQ53" s="110"/>
      <c r="BR53" s="113"/>
    </row>
    <row r="54" spans="1:70" s="29" customFormat="1" ht="30.75" customHeight="1" outlineLevel="1">
      <c r="A54" s="61" t="s">
        <v>599</v>
      </c>
      <c r="B54" s="133"/>
      <c r="C54" s="28" t="s">
        <v>974</v>
      </c>
      <c r="D54" s="28"/>
      <c r="E54" s="28" t="s">
        <v>983</v>
      </c>
      <c r="F54" s="28"/>
      <c r="G54" s="28" t="s">
        <v>480</v>
      </c>
      <c r="H54" s="28"/>
      <c r="I54" s="28"/>
      <c r="J54" s="28" t="s">
        <v>984</v>
      </c>
      <c r="K54" s="28"/>
      <c r="L54" s="28">
        <v>3</v>
      </c>
      <c r="M54" s="28" t="s">
        <v>523</v>
      </c>
      <c r="N54" s="28">
        <v>4</v>
      </c>
      <c r="O54" s="28">
        <v>3</v>
      </c>
      <c r="P54" s="28" t="s">
        <v>981</v>
      </c>
      <c r="Q54" s="28" t="s">
        <v>628</v>
      </c>
      <c r="R54" s="28"/>
      <c r="S54" s="28"/>
      <c r="T54" s="28"/>
      <c r="U54" s="28"/>
      <c r="V54" s="28"/>
      <c r="W54" s="28"/>
      <c r="X54" s="28"/>
      <c r="Y54" s="28"/>
      <c r="Z54" s="28"/>
      <c r="AA54" s="28"/>
      <c r="AB54" s="28"/>
      <c r="AC54" s="112"/>
      <c r="AD54" s="110"/>
      <c r="AE54" s="110"/>
      <c r="AF54" s="110"/>
      <c r="AG54" s="110"/>
      <c r="AH54" s="110"/>
      <c r="AI54" s="110"/>
      <c r="AJ54" s="110"/>
      <c r="AK54" s="110"/>
      <c r="AL54" s="110"/>
      <c r="AM54" s="110"/>
      <c r="AN54" s="110"/>
      <c r="AO54" s="110"/>
      <c r="AP54" s="110"/>
      <c r="AQ54" s="110"/>
      <c r="AR54" s="110"/>
      <c r="AS54" s="110"/>
      <c r="AT54" s="110"/>
      <c r="AU54" s="110"/>
      <c r="AV54" s="110"/>
      <c r="AW54" s="110"/>
      <c r="AX54" s="110"/>
      <c r="AY54" s="110"/>
      <c r="AZ54" s="110"/>
      <c r="BA54" s="110"/>
      <c r="BB54" s="110"/>
      <c r="BC54" s="110"/>
      <c r="BD54" s="110"/>
      <c r="BE54" s="110"/>
      <c r="BF54" s="110"/>
      <c r="BG54" s="110"/>
      <c r="BH54" s="110"/>
      <c r="BI54" s="110"/>
      <c r="BJ54" s="110"/>
      <c r="BK54" s="110"/>
      <c r="BL54" s="110"/>
      <c r="BM54" s="110"/>
      <c r="BN54" s="110"/>
      <c r="BO54" s="110"/>
      <c r="BP54" s="110"/>
      <c r="BQ54" s="110"/>
      <c r="BR54" s="113"/>
    </row>
    <row r="55" spans="1:70" s="29" customFormat="1" ht="24" outlineLevel="1">
      <c r="A55" s="61" t="s">
        <v>599</v>
      </c>
      <c r="B55" s="133"/>
      <c r="C55" s="115" t="s">
        <v>974</v>
      </c>
      <c r="D55" s="116"/>
      <c r="E55" s="115" t="s">
        <v>985</v>
      </c>
      <c r="F55" s="116"/>
      <c r="G55" s="115" t="s">
        <v>480</v>
      </c>
      <c r="H55" s="115" t="s">
        <v>960</v>
      </c>
      <c r="I55" s="115"/>
      <c r="J55" s="115"/>
      <c r="K55" s="115"/>
      <c r="L55" s="115"/>
      <c r="M55" s="115" t="s">
        <v>523</v>
      </c>
      <c r="N55" s="115"/>
      <c r="O55" s="115"/>
      <c r="P55" s="115"/>
      <c r="Q55" s="115"/>
      <c r="R55" s="28"/>
      <c r="S55" s="28"/>
      <c r="T55" s="28"/>
      <c r="U55" s="28"/>
      <c r="V55" s="28"/>
      <c r="W55" s="28"/>
      <c r="X55" s="28"/>
      <c r="Y55" s="28"/>
      <c r="Z55" s="28"/>
      <c r="AA55" s="28"/>
      <c r="AB55" s="28"/>
      <c r="AC55" s="112"/>
      <c r="AD55" s="110"/>
      <c r="AE55" s="110"/>
      <c r="AF55" s="110"/>
      <c r="AG55" s="110"/>
      <c r="AH55" s="110"/>
      <c r="AI55" s="110"/>
      <c r="AJ55" s="110"/>
      <c r="AK55" s="110"/>
      <c r="AL55" s="110"/>
      <c r="AM55" s="110"/>
      <c r="AN55" s="110"/>
      <c r="AO55" s="110"/>
      <c r="AP55" s="110"/>
      <c r="AQ55" s="110"/>
      <c r="AR55" s="110"/>
      <c r="AS55" s="110"/>
      <c r="AT55" s="110"/>
      <c r="AU55" s="110"/>
      <c r="AV55" s="110"/>
      <c r="AW55" s="110"/>
      <c r="AX55" s="110"/>
      <c r="AY55" s="110"/>
      <c r="AZ55" s="110"/>
      <c r="BA55" s="110"/>
      <c r="BB55" s="110"/>
      <c r="BC55" s="110"/>
      <c r="BD55" s="110"/>
      <c r="BE55" s="110"/>
      <c r="BF55" s="110"/>
      <c r="BG55" s="110"/>
      <c r="BH55" s="110"/>
      <c r="BI55" s="110"/>
      <c r="BJ55" s="110"/>
      <c r="BK55" s="110"/>
      <c r="BL55" s="110"/>
      <c r="BM55" s="110"/>
      <c r="BN55" s="110"/>
      <c r="BO55" s="110"/>
      <c r="BP55" s="110"/>
      <c r="BQ55" s="110"/>
      <c r="BR55" s="113"/>
    </row>
    <row r="56" spans="1:70" s="29" customFormat="1" ht="52.5" customHeight="1" outlineLevel="1">
      <c r="A56" s="61" t="s">
        <v>599</v>
      </c>
      <c r="B56" s="133"/>
      <c r="C56" s="28" t="s">
        <v>974</v>
      </c>
      <c r="D56" s="28"/>
      <c r="E56" s="28" t="s">
        <v>986</v>
      </c>
      <c r="F56" s="28"/>
      <c r="G56" s="28" t="s">
        <v>480</v>
      </c>
      <c r="H56" s="28" t="s">
        <v>987</v>
      </c>
      <c r="I56" s="28"/>
      <c r="J56" s="28" t="s">
        <v>988</v>
      </c>
      <c r="K56" s="28"/>
      <c r="L56" s="28">
        <v>5</v>
      </c>
      <c r="M56" s="28" t="s">
        <v>636</v>
      </c>
      <c r="N56" s="28">
        <v>4</v>
      </c>
      <c r="O56" s="28">
        <v>2</v>
      </c>
      <c r="P56" s="28" t="s">
        <v>989</v>
      </c>
      <c r="Q56" s="28" t="s">
        <v>709</v>
      </c>
      <c r="R56" s="28"/>
      <c r="S56" s="28"/>
      <c r="T56" s="28"/>
      <c r="U56" s="28"/>
      <c r="V56" s="28"/>
      <c r="W56" s="28"/>
      <c r="X56" s="28"/>
      <c r="Y56" s="28"/>
      <c r="Z56" s="28"/>
      <c r="AA56" s="28"/>
      <c r="AB56" s="28"/>
      <c r="AC56" s="112"/>
      <c r="AD56" s="110"/>
      <c r="AE56" s="110"/>
      <c r="AF56" s="110"/>
      <c r="AG56" s="110"/>
      <c r="AH56" s="110"/>
      <c r="AI56" s="110"/>
      <c r="AJ56" s="110"/>
      <c r="AK56" s="110"/>
      <c r="AL56" s="110"/>
      <c r="AM56" s="110"/>
      <c r="AN56" s="110"/>
      <c r="AO56" s="110"/>
      <c r="AP56" s="110"/>
      <c r="AQ56" s="110"/>
      <c r="AR56" s="110"/>
      <c r="AS56" s="110"/>
      <c r="AT56" s="110"/>
      <c r="AU56" s="110"/>
      <c r="AV56" s="110"/>
      <c r="AW56" s="110"/>
      <c r="AX56" s="110"/>
      <c r="AY56" s="110"/>
      <c r="AZ56" s="110"/>
      <c r="BA56" s="110"/>
      <c r="BB56" s="110"/>
      <c r="BC56" s="110"/>
      <c r="BD56" s="110"/>
      <c r="BE56" s="110"/>
      <c r="BF56" s="110"/>
      <c r="BG56" s="110"/>
      <c r="BH56" s="110"/>
      <c r="BI56" s="110"/>
      <c r="BJ56" s="110"/>
      <c r="BK56" s="110"/>
      <c r="BL56" s="110"/>
      <c r="BM56" s="110"/>
      <c r="BN56" s="110"/>
      <c r="BO56" s="110"/>
      <c r="BP56" s="110"/>
      <c r="BQ56" s="110"/>
      <c r="BR56" s="113"/>
    </row>
    <row r="57" spans="1:70" s="29" customFormat="1" ht="222.75" customHeight="1" outlineLevel="1">
      <c r="A57" s="61" t="s">
        <v>599</v>
      </c>
      <c r="B57" s="133"/>
      <c r="C57" s="28" t="s">
        <v>990</v>
      </c>
      <c r="E57" s="28" t="s">
        <v>991</v>
      </c>
      <c r="F57" s="28" t="s">
        <v>992</v>
      </c>
      <c r="G57" s="28" t="s">
        <v>993</v>
      </c>
      <c r="H57" s="28" t="s">
        <v>994</v>
      </c>
      <c r="I57" s="28" t="s">
        <v>995</v>
      </c>
      <c r="J57" s="28" t="s">
        <v>996</v>
      </c>
      <c r="K57" s="28"/>
      <c r="L57" s="28">
        <v>5</v>
      </c>
      <c r="M57" s="28" t="s">
        <v>523</v>
      </c>
      <c r="N57" s="28">
        <v>5</v>
      </c>
      <c r="O57" s="28">
        <v>3</v>
      </c>
      <c r="P57" s="28" t="s">
        <v>997</v>
      </c>
      <c r="Q57" s="28" t="s">
        <v>709</v>
      </c>
      <c r="R57" s="28"/>
      <c r="S57" s="28"/>
      <c r="T57" s="28"/>
      <c r="U57" s="28"/>
      <c r="V57" s="28"/>
      <c r="W57" s="28"/>
      <c r="X57" s="28"/>
      <c r="Y57" s="28"/>
      <c r="Z57" s="28"/>
      <c r="AA57" s="28"/>
      <c r="AB57" s="28"/>
      <c r="AC57" s="112"/>
      <c r="AD57" s="110"/>
      <c r="AE57" s="110"/>
      <c r="AF57" s="110"/>
      <c r="AG57" s="110"/>
      <c r="AH57" s="110"/>
      <c r="AI57" s="110"/>
      <c r="AJ57" s="110"/>
      <c r="AK57" s="110"/>
      <c r="AL57" s="110"/>
      <c r="AM57" s="110"/>
      <c r="AN57" s="110"/>
      <c r="AO57" s="110"/>
      <c r="AP57" s="110"/>
      <c r="AQ57" s="110"/>
      <c r="AR57" s="110"/>
      <c r="AS57" s="110"/>
      <c r="AT57" s="110"/>
      <c r="AU57" s="110"/>
      <c r="AV57" s="110"/>
      <c r="AW57" s="110"/>
      <c r="AX57" s="110"/>
      <c r="AY57" s="110"/>
      <c r="AZ57" s="110"/>
      <c r="BA57" s="110"/>
      <c r="BB57" s="110"/>
      <c r="BC57" s="110"/>
      <c r="BD57" s="110"/>
      <c r="BE57" s="110"/>
      <c r="BF57" s="110"/>
      <c r="BG57" s="110"/>
      <c r="BH57" s="110"/>
      <c r="BI57" s="110"/>
      <c r="BJ57" s="110"/>
      <c r="BK57" s="110"/>
      <c r="BL57" s="110"/>
      <c r="BM57" s="110"/>
      <c r="BN57" s="110"/>
      <c r="BO57" s="110"/>
      <c r="BP57" s="110"/>
      <c r="BQ57" s="110"/>
      <c r="BR57" s="113"/>
    </row>
    <row r="58" spans="1:70" s="29" customFormat="1" ht="27" customHeight="1" outlineLevel="1">
      <c r="A58" s="61" t="s">
        <v>599</v>
      </c>
      <c r="B58" s="133"/>
      <c r="C58" s="28" t="s">
        <v>990</v>
      </c>
      <c r="E58" s="28" t="s">
        <v>998</v>
      </c>
      <c r="F58" s="28" t="s">
        <v>642</v>
      </c>
      <c r="G58" s="28" t="s">
        <v>999</v>
      </c>
      <c r="H58" s="28" t="s">
        <v>140</v>
      </c>
      <c r="I58" s="28"/>
      <c r="J58" s="28" t="s">
        <v>1000</v>
      </c>
      <c r="K58" s="28" t="s">
        <v>642</v>
      </c>
      <c r="L58" s="28">
        <v>4</v>
      </c>
      <c r="M58" s="28" t="s">
        <v>523</v>
      </c>
      <c r="N58" s="28">
        <v>4</v>
      </c>
      <c r="O58" s="28">
        <v>5</v>
      </c>
      <c r="P58" s="28" t="s">
        <v>896</v>
      </c>
      <c r="Q58" s="28" t="s">
        <v>606</v>
      </c>
      <c r="R58" s="28"/>
      <c r="S58" s="28"/>
      <c r="T58" s="28"/>
      <c r="U58" s="28"/>
      <c r="V58" s="28"/>
      <c r="W58" s="28"/>
      <c r="X58" s="28"/>
      <c r="Y58" s="28"/>
      <c r="Z58" s="28"/>
      <c r="AA58" s="28"/>
      <c r="AB58" s="28"/>
      <c r="AC58" s="112"/>
      <c r="AD58" s="110"/>
      <c r="AE58" s="110"/>
      <c r="AF58" s="110"/>
      <c r="AG58" s="110"/>
      <c r="AH58" s="110"/>
      <c r="AI58" s="110"/>
      <c r="AJ58" s="110"/>
      <c r="AK58" s="110"/>
      <c r="AL58" s="110"/>
      <c r="AM58" s="110"/>
      <c r="AN58" s="110"/>
      <c r="AO58" s="110"/>
      <c r="AP58" s="110"/>
      <c r="AQ58" s="110"/>
      <c r="AR58" s="110"/>
      <c r="AS58" s="110"/>
      <c r="AT58" s="110"/>
      <c r="AU58" s="110"/>
      <c r="AV58" s="110"/>
      <c r="AW58" s="110"/>
      <c r="AX58" s="110"/>
      <c r="AY58" s="110"/>
      <c r="AZ58" s="110"/>
      <c r="BA58" s="110"/>
      <c r="BB58" s="110"/>
      <c r="BC58" s="110"/>
      <c r="BD58" s="110"/>
      <c r="BE58" s="110"/>
      <c r="BF58" s="110"/>
      <c r="BG58" s="110"/>
      <c r="BH58" s="110"/>
      <c r="BI58" s="110"/>
      <c r="BJ58" s="110"/>
      <c r="BK58" s="110"/>
      <c r="BL58" s="110"/>
      <c r="BM58" s="110"/>
      <c r="BN58" s="110"/>
      <c r="BO58" s="110"/>
      <c r="BP58" s="110"/>
      <c r="BQ58" s="110"/>
      <c r="BR58" s="113"/>
    </row>
    <row r="59" spans="1:70" s="29" customFormat="1" ht="28.5" customHeight="1" outlineLevel="1">
      <c r="A59" s="61" t="s">
        <v>599</v>
      </c>
      <c r="B59" s="133"/>
      <c r="C59" s="28" t="s">
        <v>1001</v>
      </c>
      <c r="D59" s="28"/>
      <c r="E59" s="28" t="s">
        <v>1002</v>
      </c>
      <c r="F59" s="28" t="s">
        <v>724</v>
      </c>
      <c r="G59" s="28" t="s">
        <v>1003</v>
      </c>
      <c r="I59" s="28"/>
      <c r="J59" s="28" t="s">
        <v>1004</v>
      </c>
      <c r="K59" s="28" t="s">
        <v>724</v>
      </c>
      <c r="L59" s="28">
        <v>3</v>
      </c>
      <c r="M59" s="28" t="s">
        <v>523</v>
      </c>
      <c r="N59" s="28">
        <v>3</v>
      </c>
      <c r="O59" s="28">
        <v>3</v>
      </c>
      <c r="P59" s="28" t="s">
        <v>1005</v>
      </c>
      <c r="Q59" s="28" t="s">
        <v>709</v>
      </c>
      <c r="R59" s="28"/>
      <c r="S59" s="28"/>
      <c r="T59" s="28"/>
      <c r="U59" s="28"/>
      <c r="V59" s="28"/>
      <c r="W59" s="28"/>
      <c r="X59" s="28"/>
      <c r="Y59" s="28"/>
      <c r="Z59" s="28"/>
      <c r="AA59" s="28"/>
      <c r="AB59" s="28"/>
      <c r="AC59" s="112"/>
      <c r="AD59" s="110"/>
      <c r="AE59" s="110"/>
      <c r="AF59" s="110"/>
      <c r="AG59" s="110"/>
      <c r="AH59" s="110"/>
      <c r="AI59" s="110"/>
      <c r="AJ59" s="110"/>
      <c r="AK59" s="110"/>
      <c r="AL59" s="110"/>
      <c r="AM59" s="110"/>
      <c r="AN59" s="110"/>
      <c r="AO59" s="110"/>
      <c r="AP59" s="110"/>
      <c r="AQ59" s="110"/>
      <c r="AR59" s="110"/>
      <c r="AS59" s="110"/>
      <c r="AT59" s="110"/>
      <c r="AU59" s="110"/>
      <c r="AV59" s="110"/>
      <c r="AW59" s="110"/>
      <c r="AX59" s="110"/>
      <c r="AY59" s="110"/>
      <c r="AZ59" s="110"/>
      <c r="BA59" s="110"/>
      <c r="BB59" s="110"/>
      <c r="BC59" s="110"/>
      <c r="BD59" s="110"/>
      <c r="BE59" s="110"/>
      <c r="BF59" s="110"/>
      <c r="BG59" s="110"/>
      <c r="BH59" s="110"/>
      <c r="BI59" s="110"/>
      <c r="BJ59" s="110"/>
      <c r="BK59" s="110"/>
      <c r="BL59" s="110"/>
      <c r="BM59" s="110"/>
      <c r="BN59" s="110"/>
      <c r="BO59" s="110"/>
      <c r="BP59" s="110"/>
      <c r="BQ59" s="110"/>
      <c r="BR59" s="113"/>
    </row>
    <row r="60" spans="1:70" s="29" customFormat="1" ht="27.75" customHeight="1" outlineLevel="1">
      <c r="A60" s="61" t="s">
        <v>599</v>
      </c>
      <c r="B60" s="133"/>
      <c r="C60" s="28" t="s">
        <v>1001</v>
      </c>
      <c r="D60" s="28"/>
      <c r="E60" s="28" t="s">
        <v>1006</v>
      </c>
      <c r="F60" s="28" t="s">
        <v>1007</v>
      </c>
      <c r="G60" s="28" t="s">
        <v>1003</v>
      </c>
      <c r="H60" s="28" t="s">
        <v>1008</v>
      </c>
      <c r="I60" s="28"/>
      <c r="J60" s="28" t="s">
        <v>1009</v>
      </c>
      <c r="K60" s="28" t="s">
        <v>1007</v>
      </c>
      <c r="L60" s="28">
        <v>5</v>
      </c>
      <c r="M60" s="28" t="s">
        <v>523</v>
      </c>
      <c r="N60" s="28">
        <v>4</v>
      </c>
      <c r="O60" s="28">
        <v>5</v>
      </c>
      <c r="P60" s="28" t="s">
        <v>901</v>
      </c>
      <c r="Q60" s="28" t="s">
        <v>606</v>
      </c>
      <c r="R60" s="28"/>
      <c r="S60" s="28"/>
      <c r="T60" s="28"/>
      <c r="U60" s="28"/>
      <c r="V60" s="28"/>
      <c r="W60" s="28"/>
      <c r="X60" s="28"/>
      <c r="Y60" s="28"/>
      <c r="Z60" s="28"/>
      <c r="AA60" s="28"/>
      <c r="AB60" s="28"/>
      <c r="AC60" s="112"/>
      <c r="AD60" s="110"/>
      <c r="AE60" s="110"/>
      <c r="AF60" s="110"/>
      <c r="AG60" s="110"/>
      <c r="AH60" s="110"/>
      <c r="AI60" s="110"/>
      <c r="AJ60" s="110"/>
      <c r="AK60" s="110"/>
      <c r="AL60" s="110"/>
      <c r="AM60" s="110"/>
      <c r="AN60" s="110"/>
      <c r="AO60" s="110"/>
      <c r="AP60" s="110"/>
      <c r="AQ60" s="110"/>
      <c r="AR60" s="110"/>
      <c r="AS60" s="110"/>
      <c r="AT60" s="110"/>
      <c r="AU60" s="110"/>
      <c r="AV60" s="110"/>
      <c r="AW60" s="110"/>
      <c r="AX60" s="110"/>
      <c r="AY60" s="110"/>
      <c r="AZ60" s="110"/>
      <c r="BA60" s="110"/>
      <c r="BB60" s="110"/>
      <c r="BC60" s="110"/>
      <c r="BD60" s="110"/>
      <c r="BE60" s="110"/>
      <c r="BF60" s="110"/>
      <c r="BG60" s="110"/>
      <c r="BH60" s="110"/>
      <c r="BI60" s="110"/>
      <c r="BJ60" s="110"/>
      <c r="BK60" s="110"/>
      <c r="BL60" s="110"/>
      <c r="BM60" s="110"/>
      <c r="BN60" s="110"/>
      <c r="BO60" s="110"/>
      <c r="BP60" s="110"/>
      <c r="BQ60" s="110"/>
      <c r="BR60" s="113"/>
    </row>
    <row r="61" spans="1:70" s="29" customFormat="1" ht="27" customHeight="1" outlineLevel="1">
      <c r="A61" s="61" t="s">
        <v>599</v>
      </c>
      <c r="B61" s="133"/>
      <c r="C61" s="28" t="s">
        <v>1001</v>
      </c>
      <c r="D61" s="28"/>
      <c r="E61" s="28" t="s">
        <v>1010</v>
      </c>
      <c r="F61" s="28" t="s">
        <v>1007</v>
      </c>
      <c r="G61" s="28" t="s">
        <v>1003</v>
      </c>
      <c r="H61" s="28"/>
      <c r="I61" s="28"/>
      <c r="J61" s="28" t="s">
        <v>1011</v>
      </c>
      <c r="K61" s="28" t="s">
        <v>1007</v>
      </c>
      <c r="L61" s="28">
        <v>5</v>
      </c>
      <c r="M61" s="28" t="s">
        <v>523</v>
      </c>
      <c r="N61" s="28">
        <v>4</v>
      </c>
      <c r="O61" s="28">
        <v>5</v>
      </c>
      <c r="P61" s="28" t="s">
        <v>901</v>
      </c>
      <c r="Q61" s="28" t="s">
        <v>606</v>
      </c>
      <c r="R61" s="28"/>
      <c r="S61" s="28"/>
      <c r="T61" s="28"/>
      <c r="U61" s="28"/>
      <c r="V61" s="28"/>
      <c r="W61" s="28"/>
      <c r="X61" s="28"/>
      <c r="Y61" s="28"/>
      <c r="Z61" s="28"/>
      <c r="AA61" s="28"/>
      <c r="AB61" s="28"/>
      <c r="AC61" s="112"/>
      <c r="AD61" s="110"/>
      <c r="AE61" s="110"/>
      <c r="AF61" s="110"/>
      <c r="AG61" s="110"/>
      <c r="AH61" s="110"/>
      <c r="AI61" s="110"/>
      <c r="AJ61" s="110"/>
      <c r="AK61" s="110"/>
      <c r="AL61" s="110"/>
      <c r="AM61" s="110"/>
      <c r="AN61" s="110"/>
      <c r="AO61" s="110"/>
      <c r="AP61" s="110"/>
      <c r="AQ61" s="110"/>
      <c r="AR61" s="110"/>
      <c r="AS61" s="110"/>
      <c r="AT61" s="110"/>
      <c r="AU61" s="110"/>
      <c r="AV61" s="110"/>
      <c r="AW61" s="110"/>
      <c r="AX61" s="110"/>
      <c r="AY61" s="110"/>
      <c r="AZ61" s="110"/>
      <c r="BA61" s="110"/>
      <c r="BB61" s="110"/>
      <c r="BC61" s="110"/>
      <c r="BD61" s="110"/>
      <c r="BE61" s="110"/>
      <c r="BF61" s="110"/>
      <c r="BG61" s="110"/>
      <c r="BH61" s="110"/>
      <c r="BI61" s="110"/>
      <c r="BJ61" s="110"/>
      <c r="BK61" s="110"/>
      <c r="BL61" s="110"/>
      <c r="BM61" s="110"/>
      <c r="BN61" s="110"/>
      <c r="BO61" s="110"/>
      <c r="BP61" s="110"/>
      <c r="BQ61" s="110"/>
      <c r="BR61" s="113"/>
    </row>
    <row r="62" spans="1:70" s="29" customFormat="1" ht="29.25" customHeight="1" outlineLevel="1">
      <c r="A62" s="61" t="s">
        <v>599</v>
      </c>
      <c r="B62" s="133"/>
      <c r="C62" s="28" t="s">
        <v>1001</v>
      </c>
      <c r="D62" s="28"/>
      <c r="E62" s="28" t="s">
        <v>1012</v>
      </c>
      <c r="F62" s="28" t="s">
        <v>642</v>
      </c>
      <c r="G62" s="28" t="s">
        <v>1003</v>
      </c>
      <c r="H62" s="28" t="s">
        <v>1013</v>
      </c>
      <c r="I62" s="28"/>
      <c r="J62" s="28" t="s">
        <v>1014</v>
      </c>
      <c r="K62" s="28" t="s">
        <v>642</v>
      </c>
      <c r="L62" s="28">
        <v>5</v>
      </c>
      <c r="M62" s="28" t="s">
        <v>523</v>
      </c>
      <c r="N62" s="28">
        <v>4</v>
      </c>
      <c r="O62" s="28">
        <v>5</v>
      </c>
      <c r="P62" s="28" t="s">
        <v>896</v>
      </c>
      <c r="Q62" s="28" t="s">
        <v>606</v>
      </c>
      <c r="R62" s="28"/>
      <c r="S62" s="28"/>
      <c r="T62" s="28"/>
      <c r="U62" s="28"/>
      <c r="V62" s="28"/>
      <c r="W62" s="28"/>
      <c r="X62" s="28"/>
      <c r="Y62" s="28"/>
      <c r="Z62" s="28"/>
      <c r="AA62" s="28"/>
      <c r="AB62" s="28"/>
      <c r="AC62" s="112"/>
      <c r="AD62" s="110"/>
      <c r="AE62" s="110"/>
      <c r="AF62" s="110"/>
      <c r="AG62" s="110"/>
      <c r="AH62" s="110"/>
      <c r="AI62" s="110"/>
      <c r="AJ62" s="110"/>
      <c r="AK62" s="110"/>
      <c r="AL62" s="110"/>
      <c r="AM62" s="110"/>
      <c r="AN62" s="110"/>
      <c r="AO62" s="110"/>
      <c r="AP62" s="110"/>
      <c r="AQ62" s="110"/>
      <c r="AR62" s="110"/>
      <c r="AS62" s="110"/>
      <c r="AT62" s="110"/>
      <c r="AU62" s="110"/>
      <c r="AV62" s="110"/>
      <c r="AW62" s="110"/>
      <c r="AX62" s="110"/>
      <c r="AY62" s="110"/>
      <c r="AZ62" s="110"/>
      <c r="BA62" s="110"/>
      <c r="BB62" s="110"/>
      <c r="BC62" s="110"/>
      <c r="BD62" s="110"/>
      <c r="BE62" s="110"/>
      <c r="BF62" s="110"/>
      <c r="BG62" s="110"/>
      <c r="BH62" s="110"/>
      <c r="BI62" s="110"/>
      <c r="BJ62" s="110"/>
      <c r="BK62" s="110"/>
      <c r="BL62" s="110"/>
      <c r="BM62" s="110"/>
      <c r="BN62" s="110"/>
      <c r="BO62" s="110"/>
      <c r="BP62" s="110"/>
      <c r="BQ62" s="110"/>
      <c r="BR62" s="113"/>
    </row>
    <row r="63" spans="1:70" s="29" customFormat="1" ht="28.5" customHeight="1" outlineLevel="1">
      <c r="A63" s="61" t="s">
        <v>599</v>
      </c>
      <c r="B63" s="133"/>
      <c r="C63" s="28" t="s">
        <v>1001</v>
      </c>
      <c r="D63" s="28"/>
      <c r="E63" s="28" t="s">
        <v>1015</v>
      </c>
      <c r="F63" s="28" t="s">
        <v>1007</v>
      </c>
      <c r="G63" s="28" t="s">
        <v>1003</v>
      </c>
      <c r="H63" s="28" t="s">
        <v>1016</v>
      </c>
      <c r="I63" s="28"/>
      <c r="J63" s="28" t="s">
        <v>1017</v>
      </c>
      <c r="K63" s="28" t="s">
        <v>1007</v>
      </c>
      <c r="L63" s="28">
        <v>5</v>
      </c>
      <c r="M63" s="28" t="s">
        <v>523</v>
      </c>
      <c r="N63" s="28">
        <v>4</v>
      </c>
      <c r="O63" s="28">
        <v>5</v>
      </c>
      <c r="P63" s="28" t="s">
        <v>622</v>
      </c>
      <c r="Q63" s="28" t="s">
        <v>606</v>
      </c>
      <c r="R63" s="28"/>
      <c r="S63" s="28"/>
      <c r="T63" s="28"/>
      <c r="U63" s="28"/>
      <c r="V63" s="28"/>
      <c r="W63" s="28"/>
      <c r="X63" s="28"/>
      <c r="Y63" s="28"/>
      <c r="Z63" s="28"/>
      <c r="AA63" s="28"/>
      <c r="AB63" s="28"/>
      <c r="AC63" s="112"/>
      <c r="AD63" s="110"/>
      <c r="AE63" s="110"/>
      <c r="AF63" s="110"/>
      <c r="AG63" s="110"/>
      <c r="AH63" s="110"/>
      <c r="AI63" s="110"/>
      <c r="AJ63" s="110"/>
      <c r="AK63" s="110"/>
      <c r="AL63" s="110"/>
      <c r="AM63" s="110"/>
      <c r="AN63" s="110"/>
      <c r="AO63" s="110"/>
      <c r="AP63" s="110"/>
      <c r="AQ63" s="110"/>
      <c r="AR63" s="110"/>
      <c r="AS63" s="110"/>
      <c r="AT63" s="110"/>
      <c r="AU63" s="110"/>
      <c r="AV63" s="110"/>
      <c r="AW63" s="110"/>
      <c r="AX63" s="110"/>
      <c r="AY63" s="110"/>
      <c r="AZ63" s="110"/>
      <c r="BA63" s="110"/>
      <c r="BB63" s="110"/>
      <c r="BC63" s="110"/>
      <c r="BD63" s="110"/>
      <c r="BE63" s="110"/>
      <c r="BF63" s="110"/>
      <c r="BG63" s="110"/>
      <c r="BH63" s="110"/>
      <c r="BI63" s="110"/>
      <c r="BJ63" s="110"/>
      <c r="BK63" s="110"/>
      <c r="BL63" s="110"/>
      <c r="BM63" s="110"/>
      <c r="BN63" s="110"/>
      <c r="BO63" s="110"/>
      <c r="BP63" s="110"/>
      <c r="BQ63" s="110"/>
      <c r="BR63" s="113"/>
    </row>
    <row r="64" spans="1:70" s="29" customFormat="1" ht="75" customHeight="1" outlineLevel="1">
      <c r="A64" s="61" t="s">
        <v>599</v>
      </c>
      <c r="B64" s="133"/>
      <c r="C64" s="28" t="s">
        <v>143</v>
      </c>
      <c r="D64" s="28" t="s">
        <v>1018</v>
      </c>
      <c r="E64" s="28" t="s">
        <v>1019</v>
      </c>
      <c r="F64" s="28" t="s">
        <v>271</v>
      </c>
      <c r="G64" s="28" t="s">
        <v>1020</v>
      </c>
      <c r="H64" s="28" t="s">
        <v>1021</v>
      </c>
      <c r="I64" s="28"/>
      <c r="J64" s="28" t="s">
        <v>1022</v>
      </c>
      <c r="K64" s="28" t="s">
        <v>724</v>
      </c>
      <c r="L64" s="28">
        <v>5</v>
      </c>
      <c r="M64" s="28" t="s">
        <v>523</v>
      </c>
      <c r="N64" s="28">
        <v>4</v>
      </c>
      <c r="O64" s="28">
        <v>5</v>
      </c>
      <c r="P64" s="28" t="s">
        <v>904</v>
      </c>
      <c r="Q64" s="28" t="s">
        <v>606</v>
      </c>
      <c r="R64" s="28"/>
      <c r="S64" s="28"/>
      <c r="T64" s="28"/>
      <c r="U64" s="28"/>
      <c r="V64" s="28"/>
      <c r="W64" s="28"/>
      <c r="X64" s="28"/>
      <c r="Y64" s="28"/>
      <c r="Z64" s="28"/>
      <c r="AA64" s="28"/>
      <c r="AB64" s="28"/>
      <c r="AC64" s="112"/>
      <c r="AD64" s="110"/>
      <c r="AE64" s="110"/>
      <c r="AF64" s="110"/>
      <c r="AG64" s="110"/>
      <c r="AH64" s="110"/>
      <c r="AI64" s="110"/>
      <c r="AJ64" s="110"/>
      <c r="AK64" s="110"/>
      <c r="AL64" s="110"/>
      <c r="AM64" s="110"/>
      <c r="AN64" s="110"/>
      <c r="AO64" s="110"/>
      <c r="AP64" s="110"/>
      <c r="AQ64" s="110"/>
      <c r="AR64" s="110"/>
      <c r="AS64" s="110"/>
      <c r="AT64" s="110"/>
      <c r="AU64" s="110"/>
      <c r="AV64" s="110"/>
      <c r="AW64" s="110"/>
      <c r="AX64" s="110"/>
      <c r="AY64" s="110"/>
      <c r="AZ64" s="110"/>
      <c r="BA64" s="110"/>
      <c r="BB64" s="110"/>
      <c r="BC64" s="110"/>
      <c r="BD64" s="110"/>
      <c r="BE64" s="110"/>
      <c r="BF64" s="110"/>
      <c r="BG64" s="110"/>
      <c r="BH64" s="110"/>
      <c r="BI64" s="110"/>
      <c r="BJ64" s="110"/>
      <c r="BK64" s="110"/>
      <c r="BL64" s="110"/>
      <c r="BM64" s="110"/>
      <c r="BN64" s="110"/>
      <c r="BO64" s="110"/>
      <c r="BP64" s="110"/>
      <c r="BQ64" s="110"/>
      <c r="BR64" s="113"/>
    </row>
    <row r="65" spans="1:70" s="29" customFormat="1" ht="98.25" customHeight="1" outlineLevel="1">
      <c r="A65" s="61" t="s">
        <v>599</v>
      </c>
      <c r="B65" s="133"/>
      <c r="C65" s="28" t="s">
        <v>143</v>
      </c>
      <c r="D65" s="28" t="s">
        <v>1023</v>
      </c>
      <c r="E65" s="28" t="s">
        <v>1024</v>
      </c>
      <c r="F65" s="28" t="s">
        <v>271</v>
      </c>
      <c r="G65" s="28" t="s">
        <v>1020</v>
      </c>
      <c r="H65" s="28" t="s">
        <v>1025</v>
      </c>
      <c r="I65" s="28"/>
      <c r="J65" s="28" t="s">
        <v>1026</v>
      </c>
      <c r="K65" s="28" t="s">
        <v>724</v>
      </c>
      <c r="L65" s="28">
        <v>5</v>
      </c>
      <c r="M65" s="28" t="s">
        <v>523</v>
      </c>
      <c r="N65" s="28">
        <v>4</v>
      </c>
      <c r="O65" s="28">
        <v>4</v>
      </c>
      <c r="P65" s="28" t="s">
        <v>1027</v>
      </c>
      <c r="Q65" s="28" t="s">
        <v>628</v>
      </c>
      <c r="R65" s="28"/>
      <c r="S65" s="28"/>
      <c r="T65" s="28"/>
      <c r="U65" s="28"/>
      <c r="V65" s="28"/>
      <c r="W65" s="28"/>
      <c r="X65" s="28"/>
      <c r="Y65" s="28"/>
      <c r="Z65" s="28"/>
      <c r="AA65" s="28"/>
      <c r="AB65" s="28"/>
      <c r="AC65" s="112"/>
      <c r="AD65" s="110"/>
      <c r="AE65" s="110"/>
      <c r="AF65" s="110"/>
      <c r="AG65" s="110"/>
      <c r="AH65" s="110"/>
      <c r="AI65" s="110"/>
      <c r="AJ65" s="110"/>
      <c r="AK65" s="110"/>
      <c r="AL65" s="110"/>
      <c r="AM65" s="110"/>
      <c r="AN65" s="110"/>
      <c r="AO65" s="110"/>
      <c r="AP65" s="110"/>
      <c r="AQ65" s="110"/>
      <c r="AR65" s="110"/>
      <c r="AS65" s="110"/>
      <c r="AT65" s="110"/>
      <c r="AU65" s="110"/>
      <c r="AV65" s="110"/>
      <c r="AW65" s="110"/>
      <c r="AX65" s="110"/>
      <c r="AY65" s="110"/>
      <c r="AZ65" s="110"/>
      <c r="BA65" s="110"/>
      <c r="BB65" s="110"/>
      <c r="BC65" s="110"/>
      <c r="BD65" s="110"/>
      <c r="BE65" s="110"/>
      <c r="BF65" s="110"/>
      <c r="BG65" s="110"/>
      <c r="BH65" s="110"/>
      <c r="BI65" s="110"/>
      <c r="BJ65" s="110"/>
      <c r="BK65" s="110"/>
      <c r="BL65" s="110"/>
      <c r="BM65" s="110"/>
      <c r="BN65" s="110"/>
      <c r="BO65" s="110"/>
      <c r="BP65" s="110"/>
      <c r="BQ65" s="110"/>
      <c r="BR65" s="113"/>
    </row>
    <row r="66" spans="1:70" s="29" customFormat="1" ht="99.75" customHeight="1" outlineLevel="1">
      <c r="A66" s="61" t="s">
        <v>599</v>
      </c>
      <c r="B66" s="133"/>
      <c r="C66" s="28" t="s">
        <v>143</v>
      </c>
      <c r="D66" s="28" t="s">
        <v>1023</v>
      </c>
      <c r="E66" s="28" t="s">
        <v>1028</v>
      </c>
      <c r="F66" s="28"/>
      <c r="G66" s="28" t="s">
        <v>1020</v>
      </c>
      <c r="H66" s="28"/>
      <c r="I66" s="28"/>
      <c r="J66" s="28" t="s">
        <v>1029</v>
      </c>
      <c r="K66" s="28" t="s">
        <v>724</v>
      </c>
      <c r="L66" s="28">
        <v>5</v>
      </c>
      <c r="M66" s="28" t="s">
        <v>523</v>
      </c>
      <c r="N66" s="28">
        <v>4</v>
      </c>
      <c r="O66" s="28">
        <v>4</v>
      </c>
      <c r="P66" s="28" t="s">
        <v>1030</v>
      </c>
      <c r="Q66" s="28" t="s">
        <v>628</v>
      </c>
      <c r="R66" s="28"/>
      <c r="S66" s="28"/>
      <c r="T66" s="28"/>
      <c r="U66" s="28"/>
      <c r="V66" s="28"/>
      <c r="W66" s="28"/>
      <c r="X66" s="28"/>
      <c r="Y66" s="28"/>
      <c r="Z66" s="28"/>
      <c r="AA66" s="28"/>
      <c r="AB66" s="28"/>
      <c r="AC66" s="112"/>
      <c r="AD66" s="110"/>
      <c r="AE66" s="110"/>
      <c r="AF66" s="110"/>
      <c r="AG66" s="110"/>
      <c r="AH66" s="110"/>
      <c r="AI66" s="110"/>
      <c r="AJ66" s="110"/>
      <c r="AK66" s="110"/>
      <c r="AL66" s="110"/>
      <c r="AM66" s="110"/>
      <c r="AN66" s="110"/>
      <c r="AO66" s="110"/>
      <c r="AP66" s="110"/>
      <c r="AQ66" s="110"/>
      <c r="AR66" s="110"/>
      <c r="AS66" s="110"/>
      <c r="AT66" s="110"/>
      <c r="AU66" s="110"/>
      <c r="AV66" s="110"/>
      <c r="AW66" s="110"/>
      <c r="AX66" s="110"/>
      <c r="AY66" s="110"/>
      <c r="AZ66" s="110"/>
      <c r="BA66" s="110"/>
      <c r="BB66" s="110"/>
      <c r="BC66" s="110"/>
      <c r="BD66" s="110"/>
      <c r="BE66" s="110"/>
      <c r="BF66" s="110"/>
      <c r="BG66" s="110"/>
      <c r="BH66" s="110"/>
      <c r="BI66" s="110"/>
      <c r="BJ66" s="110"/>
      <c r="BK66" s="110"/>
      <c r="BL66" s="110"/>
      <c r="BM66" s="110"/>
      <c r="BN66" s="110"/>
      <c r="BO66" s="110"/>
      <c r="BP66" s="110"/>
      <c r="BQ66" s="110"/>
      <c r="BR66" s="113"/>
    </row>
    <row r="67" spans="1:70" s="29" customFormat="1" ht="98.25" customHeight="1" outlineLevel="1">
      <c r="A67" s="61" t="s">
        <v>599</v>
      </c>
      <c r="B67" s="133"/>
      <c r="C67" s="28" t="s">
        <v>143</v>
      </c>
      <c r="D67" s="28" t="s">
        <v>1023</v>
      </c>
      <c r="E67" s="28" t="s">
        <v>1031</v>
      </c>
      <c r="F67" s="28" t="s">
        <v>271</v>
      </c>
      <c r="G67" s="28" t="s">
        <v>1020</v>
      </c>
      <c r="H67" s="28" t="s">
        <v>1021</v>
      </c>
      <c r="I67" s="28"/>
      <c r="J67" s="28" t="s">
        <v>1032</v>
      </c>
      <c r="K67" s="28" t="s">
        <v>724</v>
      </c>
      <c r="L67" s="28">
        <v>4</v>
      </c>
      <c r="M67" s="28" t="s">
        <v>523</v>
      </c>
      <c r="N67" s="28">
        <v>4</v>
      </c>
      <c r="O67" s="28">
        <v>5</v>
      </c>
      <c r="P67" s="28" t="s">
        <v>713</v>
      </c>
      <c r="Q67" s="28" t="s">
        <v>606</v>
      </c>
      <c r="R67" s="28"/>
      <c r="S67" s="28"/>
      <c r="T67" s="28"/>
      <c r="U67" s="28"/>
      <c r="V67" s="28"/>
      <c r="W67" s="28"/>
      <c r="X67" s="28"/>
      <c r="Y67" s="28"/>
      <c r="Z67" s="28"/>
      <c r="AA67" s="28"/>
      <c r="AB67" s="28"/>
      <c r="AC67" s="112"/>
      <c r="AD67" s="110"/>
      <c r="AE67" s="110"/>
      <c r="AF67" s="110"/>
      <c r="AG67" s="110"/>
      <c r="AH67" s="110"/>
      <c r="AI67" s="110"/>
      <c r="AJ67" s="110"/>
      <c r="AK67" s="110"/>
      <c r="AL67" s="110"/>
      <c r="AM67" s="110"/>
      <c r="AN67" s="110"/>
      <c r="AO67" s="110"/>
      <c r="AP67" s="110"/>
      <c r="AQ67" s="110"/>
      <c r="AR67" s="110"/>
      <c r="AS67" s="110"/>
      <c r="AT67" s="110"/>
      <c r="AU67" s="110"/>
      <c r="AV67" s="110"/>
      <c r="AW67" s="110"/>
      <c r="AX67" s="110"/>
      <c r="AY67" s="110"/>
      <c r="AZ67" s="110"/>
      <c r="BA67" s="110"/>
      <c r="BB67" s="110"/>
      <c r="BC67" s="110"/>
      <c r="BD67" s="110"/>
      <c r="BE67" s="110"/>
      <c r="BF67" s="110"/>
      <c r="BG67" s="110"/>
      <c r="BH67" s="110"/>
      <c r="BI67" s="110"/>
      <c r="BJ67" s="110"/>
      <c r="BK67" s="110"/>
      <c r="BL67" s="110"/>
      <c r="BM67" s="110"/>
      <c r="BN67" s="110"/>
      <c r="BO67" s="110"/>
      <c r="BP67" s="110"/>
      <c r="BQ67" s="110"/>
      <c r="BR67" s="113"/>
    </row>
    <row r="68" spans="1:70" s="29" customFormat="1" ht="53.25" customHeight="1" outlineLevel="1">
      <c r="A68" s="61" t="s">
        <v>599</v>
      </c>
      <c r="B68" s="133"/>
      <c r="C68" s="28" t="s">
        <v>143</v>
      </c>
      <c r="D68" s="28" t="s">
        <v>1033</v>
      </c>
      <c r="E68" s="28" t="s">
        <v>1034</v>
      </c>
      <c r="F68" s="28" t="s">
        <v>271</v>
      </c>
      <c r="G68" s="28" t="s">
        <v>1020</v>
      </c>
      <c r="H68" s="28" t="s">
        <v>480</v>
      </c>
      <c r="I68" s="28"/>
      <c r="J68" s="28" t="s">
        <v>1035</v>
      </c>
      <c r="K68" s="28" t="s">
        <v>724</v>
      </c>
      <c r="L68" s="28">
        <v>5</v>
      </c>
      <c r="M68" s="28" t="s">
        <v>523</v>
      </c>
      <c r="N68" s="28">
        <v>5</v>
      </c>
      <c r="O68" s="28">
        <v>4</v>
      </c>
      <c r="P68" s="28" t="s">
        <v>622</v>
      </c>
      <c r="Q68" s="28" t="s">
        <v>606</v>
      </c>
      <c r="R68" s="28"/>
      <c r="S68" s="28"/>
      <c r="T68" s="28"/>
      <c r="U68" s="28"/>
      <c r="V68" s="28"/>
      <c r="W68" s="28"/>
      <c r="X68" s="28"/>
      <c r="Y68" s="28"/>
      <c r="Z68" s="28"/>
      <c r="AA68" s="28"/>
      <c r="AB68" s="28"/>
      <c r="AC68" s="112"/>
      <c r="AD68" s="110"/>
      <c r="AE68" s="110"/>
      <c r="AF68" s="110"/>
      <c r="AG68" s="110"/>
      <c r="AH68" s="110"/>
      <c r="AI68" s="110"/>
      <c r="AJ68" s="110"/>
      <c r="AK68" s="110"/>
      <c r="AL68" s="110"/>
      <c r="AM68" s="110"/>
      <c r="AN68" s="110"/>
      <c r="AO68" s="110"/>
      <c r="AP68" s="110"/>
      <c r="AQ68" s="110"/>
      <c r="AR68" s="110"/>
      <c r="AS68" s="110"/>
      <c r="AT68" s="110"/>
      <c r="AU68" s="110"/>
      <c r="AV68" s="110"/>
      <c r="AW68" s="110"/>
      <c r="AX68" s="110"/>
      <c r="AY68" s="110"/>
      <c r="AZ68" s="110"/>
      <c r="BA68" s="110"/>
      <c r="BB68" s="110"/>
      <c r="BC68" s="110"/>
      <c r="BD68" s="110"/>
      <c r="BE68" s="110"/>
      <c r="BF68" s="110"/>
      <c r="BG68" s="110"/>
      <c r="BH68" s="110"/>
      <c r="BI68" s="110"/>
      <c r="BJ68" s="110"/>
      <c r="BK68" s="110"/>
      <c r="BL68" s="110"/>
      <c r="BM68" s="110"/>
      <c r="BN68" s="110"/>
      <c r="BO68" s="110"/>
      <c r="BP68" s="110"/>
      <c r="BQ68" s="110"/>
      <c r="BR68" s="113"/>
    </row>
    <row r="69" spans="1:70" s="29" customFormat="1" ht="76.5" customHeight="1" outlineLevel="1">
      <c r="A69" s="61" t="s">
        <v>599</v>
      </c>
      <c r="B69" s="133"/>
      <c r="C69" s="28" t="s">
        <v>143</v>
      </c>
      <c r="D69" s="28" t="s">
        <v>1036</v>
      </c>
      <c r="E69" s="28" t="s">
        <v>1037</v>
      </c>
      <c r="F69" s="28" t="s">
        <v>271</v>
      </c>
      <c r="G69" s="28" t="s">
        <v>1020</v>
      </c>
      <c r="H69" s="28" t="s">
        <v>1038</v>
      </c>
      <c r="I69" s="28"/>
      <c r="J69" s="28" t="s">
        <v>1039</v>
      </c>
      <c r="K69" s="28" t="s">
        <v>724</v>
      </c>
      <c r="L69" s="28">
        <v>5</v>
      </c>
      <c r="M69" s="28" t="s">
        <v>523</v>
      </c>
      <c r="N69" s="28">
        <v>5</v>
      </c>
      <c r="O69" s="28">
        <v>5</v>
      </c>
      <c r="P69" s="28" t="s">
        <v>1040</v>
      </c>
      <c r="Q69" s="28" t="s">
        <v>606</v>
      </c>
      <c r="R69" s="28"/>
      <c r="S69" s="28"/>
      <c r="T69" s="28"/>
      <c r="U69" s="28"/>
      <c r="V69" s="28"/>
      <c r="W69" s="28"/>
      <c r="X69" s="28"/>
      <c r="Y69" s="28"/>
      <c r="Z69" s="28"/>
      <c r="AA69" s="28"/>
      <c r="AB69" s="28"/>
      <c r="AC69" s="112"/>
      <c r="AD69" s="110"/>
      <c r="AE69" s="110"/>
      <c r="AF69" s="110"/>
      <c r="AG69" s="110"/>
      <c r="AH69" s="110"/>
      <c r="AI69" s="110"/>
      <c r="AJ69" s="110"/>
      <c r="AK69" s="110"/>
      <c r="AL69" s="110"/>
      <c r="AM69" s="110"/>
      <c r="AN69" s="110"/>
      <c r="AO69" s="110"/>
      <c r="AP69" s="110"/>
      <c r="AQ69" s="110"/>
      <c r="AR69" s="110"/>
      <c r="AS69" s="110"/>
      <c r="AT69" s="110"/>
      <c r="AU69" s="110"/>
      <c r="AV69" s="110"/>
      <c r="AW69" s="110"/>
      <c r="AX69" s="110"/>
      <c r="AY69" s="110"/>
      <c r="AZ69" s="110"/>
      <c r="BA69" s="110"/>
      <c r="BB69" s="110"/>
      <c r="BC69" s="110"/>
      <c r="BD69" s="110"/>
      <c r="BE69" s="110"/>
      <c r="BF69" s="110"/>
      <c r="BG69" s="110"/>
      <c r="BH69" s="110"/>
      <c r="BI69" s="110"/>
      <c r="BJ69" s="110"/>
      <c r="BK69" s="110"/>
      <c r="BL69" s="110"/>
      <c r="BM69" s="110"/>
      <c r="BN69" s="110"/>
      <c r="BO69" s="110"/>
      <c r="BP69" s="110"/>
      <c r="BQ69" s="110"/>
      <c r="BR69" s="113"/>
    </row>
    <row r="70" spans="1:70" s="29" customFormat="1" ht="64.5" customHeight="1" outlineLevel="1">
      <c r="A70" s="61" t="s">
        <v>599</v>
      </c>
      <c r="B70" s="133"/>
      <c r="C70" s="28" t="s">
        <v>143</v>
      </c>
      <c r="D70" s="28" t="s">
        <v>1041</v>
      </c>
      <c r="E70" s="28" t="s">
        <v>1042</v>
      </c>
      <c r="F70" s="28" t="s">
        <v>1043</v>
      </c>
      <c r="G70" s="28" t="s">
        <v>1020</v>
      </c>
      <c r="H70" s="28"/>
      <c r="I70" s="28"/>
      <c r="J70" s="28" t="s">
        <v>1044</v>
      </c>
      <c r="K70" s="28" t="s">
        <v>1043</v>
      </c>
      <c r="L70" s="28">
        <v>5</v>
      </c>
      <c r="M70" s="28" t="s">
        <v>523</v>
      </c>
      <c r="N70" s="28">
        <v>5</v>
      </c>
      <c r="O70" s="28">
        <v>1</v>
      </c>
      <c r="P70" s="28" t="s">
        <v>1045</v>
      </c>
      <c r="Q70" s="28" t="s">
        <v>709</v>
      </c>
      <c r="R70" s="28"/>
      <c r="S70" s="28"/>
      <c r="T70" s="28"/>
      <c r="U70" s="28"/>
      <c r="V70" s="28"/>
      <c r="W70" s="28"/>
      <c r="X70" s="28"/>
      <c r="Y70" s="28"/>
      <c r="Z70" s="28"/>
      <c r="AA70" s="28"/>
      <c r="AB70" s="28"/>
      <c r="AC70" s="112"/>
      <c r="AD70" s="110"/>
      <c r="AE70" s="110"/>
      <c r="AF70" s="110"/>
      <c r="AG70" s="110"/>
      <c r="AH70" s="110"/>
      <c r="AI70" s="110"/>
      <c r="AJ70" s="110"/>
      <c r="AK70" s="110"/>
      <c r="AL70" s="110"/>
      <c r="AM70" s="110"/>
      <c r="AN70" s="110"/>
      <c r="AO70" s="110"/>
      <c r="AP70" s="110"/>
      <c r="AQ70" s="110"/>
      <c r="AR70" s="110"/>
      <c r="AS70" s="110"/>
      <c r="AT70" s="110"/>
      <c r="AU70" s="110"/>
      <c r="AV70" s="110"/>
      <c r="AW70" s="110"/>
      <c r="AX70" s="110"/>
      <c r="AY70" s="110"/>
      <c r="AZ70" s="110"/>
      <c r="BA70" s="110"/>
      <c r="BB70" s="110"/>
      <c r="BC70" s="110"/>
      <c r="BD70" s="110"/>
      <c r="BE70" s="110"/>
      <c r="BF70" s="110"/>
      <c r="BG70" s="110"/>
      <c r="BH70" s="110"/>
      <c r="BI70" s="110"/>
      <c r="BJ70" s="110"/>
      <c r="BK70" s="110"/>
      <c r="BL70" s="110"/>
      <c r="BM70" s="110"/>
      <c r="BN70" s="110"/>
      <c r="BO70" s="110"/>
      <c r="BP70" s="110"/>
      <c r="BQ70" s="110"/>
      <c r="BR70" s="113"/>
    </row>
    <row r="71" spans="1:70" s="29" customFormat="1" ht="42.75" customHeight="1" outlineLevel="1">
      <c r="A71" s="61" t="s">
        <v>599</v>
      </c>
      <c r="B71" s="133"/>
      <c r="C71" s="28" t="s">
        <v>143</v>
      </c>
      <c r="D71" s="28" t="s">
        <v>1046</v>
      </c>
      <c r="E71" s="28" t="s">
        <v>905</v>
      </c>
      <c r="F71" s="28" t="s">
        <v>271</v>
      </c>
      <c r="G71" s="28" t="s">
        <v>1020</v>
      </c>
      <c r="H71" s="28" t="s">
        <v>1047</v>
      </c>
      <c r="I71" s="28"/>
      <c r="J71" s="28" t="s">
        <v>1048</v>
      </c>
      <c r="K71" s="28" t="s">
        <v>724</v>
      </c>
      <c r="L71" s="28">
        <v>5</v>
      </c>
      <c r="M71" s="28" t="s">
        <v>523</v>
      </c>
      <c r="N71" s="28">
        <v>5</v>
      </c>
      <c r="O71" s="28">
        <v>5</v>
      </c>
      <c r="P71" s="28" t="s">
        <v>901</v>
      </c>
      <c r="Q71" s="28" t="s">
        <v>606</v>
      </c>
      <c r="R71" s="28"/>
      <c r="S71" s="28"/>
      <c r="T71" s="28"/>
      <c r="U71" s="28"/>
      <c r="V71" s="28"/>
      <c r="W71" s="28"/>
      <c r="X71" s="28"/>
      <c r="Y71" s="28"/>
      <c r="Z71" s="28"/>
      <c r="AA71" s="28"/>
      <c r="AB71" s="28"/>
      <c r="AC71" s="112"/>
      <c r="AD71" s="110"/>
      <c r="AE71" s="110"/>
      <c r="AF71" s="110"/>
      <c r="AG71" s="110"/>
      <c r="AH71" s="110"/>
      <c r="AI71" s="110"/>
      <c r="AJ71" s="110"/>
      <c r="AK71" s="110"/>
      <c r="AL71" s="110"/>
      <c r="AM71" s="110"/>
      <c r="AN71" s="110"/>
      <c r="AO71" s="110"/>
      <c r="AP71" s="110"/>
      <c r="AQ71" s="110"/>
      <c r="AR71" s="110"/>
      <c r="AS71" s="110"/>
      <c r="AT71" s="110"/>
      <c r="AU71" s="110"/>
      <c r="AV71" s="110"/>
      <c r="AW71" s="110"/>
      <c r="AX71" s="110"/>
      <c r="AY71" s="110"/>
      <c r="AZ71" s="110"/>
      <c r="BA71" s="110"/>
      <c r="BB71" s="110"/>
      <c r="BC71" s="110"/>
      <c r="BD71" s="110"/>
      <c r="BE71" s="110"/>
      <c r="BF71" s="110"/>
      <c r="BG71" s="110"/>
      <c r="BH71" s="110"/>
      <c r="BI71" s="110"/>
      <c r="BJ71" s="110"/>
      <c r="BK71" s="110"/>
      <c r="BL71" s="110"/>
      <c r="BM71" s="110"/>
      <c r="BN71" s="110"/>
      <c r="BO71" s="110"/>
      <c r="BP71" s="110"/>
      <c r="BQ71" s="110"/>
      <c r="BR71" s="113"/>
    </row>
    <row r="72" spans="1:70" s="29" customFormat="1" ht="76.5" customHeight="1" outlineLevel="1">
      <c r="A72" s="61" t="s">
        <v>599</v>
      </c>
      <c r="B72" s="133"/>
      <c r="C72" s="28" t="s">
        <v>143</v>
      </c>
      <c r="D72" s="28" t="s">
        <v>1049</v>
      </c>
      <c r="E72" s="28" t="s">
        <v>1050</v>
      </c>
      <c r="F72" s="28" t="s">
        <v>640</v>
      </c>
      <c r="G72" s="28" t="s">
        <v>1051</v>
      </c>
      <c r="H72" s="28" t="s">
        <v>480</v>
      </c>
      <c r="I72" s="28"/>
      <c r="J72" s="28" t="s">
        <v>1052</v>
      </c>
      <c r="K72" s="28" t="s">
        <v>724</v>
      </c>
      <c r="L72" s="28">
        <v>3</v>
      </c>
      <c r="M72" s="28" t="s">
        <v>636</v>
      </c>
      <c r="N72" s="28">
        <v>4</v>
      </c>
      <c r="O72" s="28">
        <v>4</v>
      </c>
      <c r="P72" s="28" t="s">
        <v>997</v>
      </c>
      <c r="Q72" s="28" t="s">
        <v>628</v>
      </c>
      <c r="R72" s="28"/>
      <c r="S72" s="28"/>
      <c r="T72" s="28"/>
      <c r="U72" s="28"/>
      <c r="V72" s="28"/>
      <c r="W72" s="28"/>
      <c r="X72" s="28"/>
      <c r="Y72" s="28"/>
      <c r="Z72" s="28"/>
      <c r="AA72" s="28"/>
      <c r="AB72" s="28"/>
      <c r="AC72" s="112"/>
      <c r="AD72" s="110"/>
      <c r="AE72" s="110"/>
      <c r="AF72" s="110"/>
      <c r="AG72" s="110"/>
      <c r="AH72" s="110"/>
      <c r="AI72" s="110"/>
      <c r="AJ72" s="110"/>
      <c r="AK72" s="110"/>
      <c r="AL72" s="110"/>
      <c r="AM72" s="110"/>
      <c r="AN72" s="110"/>
      <c r="AO72" s="110"/>
      <c r="AP72" s="110"/>
      <c r="AQ72" s="110"/>
      <c r="AR72" s="110"/>
      <c r="AS72" s="110"/>
      <c r="AT72" s="110"/>
      <c r="AU72" s="110"/>
      <c r="AV72" s="110"/>
      <c r="AW72" s="110"/>
      <c r="AX72" s="110"/>
      <c r="AY72" s="110"/>
      <c r="AZ72" s="110"/>
      <c r="BA72" s="110"/>
      <c r="BB72" s="110"/>
      <c r="BC72" s="110"/>
      <c r="BD72" s="110"/>
      <c r="BE72" s="110"/>
      <c r="BF72" s="110"/>
      <c r="BG72" s="110"/>
      <c r="BH72" s="110"/>
      <c r="BI72" s="110"/>
      <c r="BJ72" s="110"/>
      <c r="BK72" s="110"/>
      <c r="BL72" s="110"/>
      <c r="BM72" s="110"/>
      <c r="BN72" s="110"/>
      <c r="BO72" s="110"/>
      <c r="BP72" s="110"/>
      <c r="BQ72" s="110"/>
      <c r="BR72" s="113"/>
    </row>
    <row r="73" spans="1:70" s="29" customFormat="1" ht="40.5" customHeight="1" outlineLevel="1">
      <c r="A73" s="61" t="s">
        <v>599</v>
      </c>
      <c r="B73" s="133"/>
      <c r="C73" s="28" t="s">
        <v>143</v>
      </c>
      <c r="D73" s="28"/>
      <c r="E73" s="28" t="s">
        <v>1053</v>
      </c>
      <c r="F73" s="28" t="s">
        <v>724</v>
      </c>
      <c r="G73" s="28" t="s">
        <v>1054</v>
      </c>
      <c r="H73" s="28"/>
      <c r="I73" s="28"/>
      <c r="J73" s="28" t="s">
        <v>1055</v>
      </c>
      <c r="K73" s="28" t="s">
        <v>724</v>
      </c>
      <c r="L73" s="28">
        <v>5</v>
      </c>
      <c r="M73" s="28" t="s">
        <v>523</v>
      </c>
      <c r="N73" s="28">
        <v>4</v>
      </c>
      <c r="O73" s="28">
        <v>4</v>
      </c>
      <c r="P73" s="28" t="s">
        <v>1056</v>
      </c>
      <c r="Q73" s="28" t="s">
        <v>606</v>
      </c>
      <c r="R73" s="28"/>
      <c r="S73" s="28"/>
      <c r="T73" s="28"/>
      <c r="U73" s="28"/>
      <c r="V73" s="28"/>
      <c r="W73" s="28"/>
      <c r="X73" s="28"/>
      <c r="Y73" s="28"/>
      <c r="Z73" s="28"/>
      <c r="AA73" s="28"/>
      <c r="AB73" s="28"/>
      <c r="AC73" s="112"/>
      <c r="AD73" s="110"/>
      <c r="AE73" s="110"/>
      <c r="AF73" s="110"/>
      <c r="AG73" s="110"/>
      <c r="AH73" s="110"/>
      <c r="AI73" s="110"/>
      <c r="AJ73" s="110"/>
      <c r="AK73" s="110"/>
      <c r="AL73" s="110"/>
      <c r="AM73" s="110"/>
      <c r="AN73" s="110"/>
      <c r="AO73" s="110"/>
      <c r="AP73" s="110"/>
      <c r="AQ73" s="110"/>
      <c r="AR73" s="110"/>
      <c r="AS73" s="110"/>
      <c r="AT73" s="110"/>
      <c r="AU73" s="110"/>
      <c r="AV73" s="110"/>
      <c r="AW73" s="110"/>
      <c r="AX73" s="110"/>
      <c r="AY73" s="110"/>
      <c r="AZ73" s="110"/>
      <c r="BA73" s="110"/>
      <c r="BB73" s="110"/>
      <c r="BC73" s="110"/>
      <c r="BD73" s="110"/>
      <c r="BE73" s="110"/>
      <c r="BF73" s="110"/>
      <c r="BG73" s="110"/>
      <c r="BH73" s="110"/>
      <c r="BI73" s="110"/>
      <c r="BJ73" s="110"/>
      <c r="BK73" s="110"/>
      <c r="BL73" s="110"/>
      <c r="BM73" s="110"/>
      <c r="BN73" s="110"/>
      <c r="BO73" s="110"/>
      <c r="BP73" s="110"/>
      <c r="BQ73" s="110"/>
      <c r="BR73" s="113"/>
    </row>
    <row r="74" spans="1:70" s="29" customFormat="1" ht="54.75" customHeight="1" outlineLevel="1">
      <c r="A74" s="61" t="s">
        <v>599</v>
      </c>
      <c r="B74" s="133"/>
      <c r="C74" s="28" t="s">
        <v>143</v>
      </c>
      <c r="D74" s="29" t="s">
        <v>920</v>
      </c>
      <c r="E74" s="28" t="s">
        <v>1057</v>
      </c>
      <c r="F74" s="28" t="s">
        <v>640</v>
      </c>
      <c r="G74" s="28" t="s">
        <v>1058</v>
      </c>
      <c r="J74" s="28" t="s">
        <v>1059</v>
      </c>
      <c r="L74" s="28">
        <v>5</v>
      </c>
      <c r="M74" s="28" t="s">
        <v>523</v>
      </c>
      <c r="N74" s="28">
        <v>4</v>
      </c>
      <c r="O74" s="28">
        <v>5</v>
      </c>
      <c r="P74" s="28" t="s">
        <v>1060</v>
      </c>
      <c r="Q74" s="28" t="s">
        <v>615</v>
      </c>
      <c r="R74" s="28"/>
      <c r="S74" s="28" t="s">
        <v>1061</v>
      </c>
      <c r="T74" s="28"/>
      <c r="U74" s="28"/>
      <c r="V74" s="28"/>
      <c r="W74" s="28"/>
      <c r="X74" s="28"/>
      <c r="Y74" s="28"/>
      <c r="Z74" s="28"/>
      <c r="AA74" s="28"/>
      <c r="AB74" s="28"/>
      <c r="AC74" s="112"/>
      <c r="AD74" s="110"/>
      <c r="AE74" s="110"/>
      <c r="AF74" s="110"/>
      <c r="AG74" s="110"/>
      <c r="AH74" s="110"/>
      <c r="AI74" s="110"/>
      <c r="AJ74" s="110"/>
      <c r="AK74" s="110"/>
      <c r="AL74" s="110"/>
      <c r="AM74" s="110"/>
      <c r="AN74" s="110"/>
      <c r="AO74" s="110"/>
      <c r="AP74" s="110"/>
      <c r="AQ74" s="110"/>
      <c r="AR74" s="110"/>
      <c r="AS74" s="110"/>
      <c r="AT74" s="110"/>
      <c r="AU74" s="110"/>
      <c r="AV74" s="110"/>
      <c r="AW74" s="110"/>
      <c r="AX74" s="110"/>
      <c r="AY74" s="110"/>
      <c r="AZ74" s="110"/>
      <c r="BA74" s="110"/>
      <c r="BB74" s="110"/>
      <c r="BC74" s="110"/>
      <c r="BD74" s="110"/>
      <c r="BE74" s="110"/>
      <c r="BF74" s="110"/>
      <c r="BG74" s="110"/>
      <c r="BH74" s="110"/>
      <c r="BI74" s="110"/>
      <c r="BJ74" s="110"/>
      <c r="BK74" s="110"/>
      <c r="BL74" s="110"/>
      <c r="BM74" s="110"/>
      <c r="BN74" s="110"/>
      <c r="BO74" s="110"/>
      <c r="BP74" s="110"/>
      <c r="BQ74" s="110"/>
      <c r="BR74" s="113"/>
    </row>
    <row r="75" spans="1:70" s="29" customFormat="1" ht="52.5" customHeight="1" outlineLevel="1">
      <c r="A75" s="61" t="s">
        <v>599</v>
      </c>
      <c r="B75" s="133"/>
      <c r="C75" s="28" t="s">
        <v>143</v>
      </c>
      <c r="D75" s="29" t="s">
        <v>705</v>
      </c>
      <c r="E75" s="28" t="s">
        <v>1062</v>
      </c>
      <c r="F75" s="28" t="s">
        <v>640</v>
      </c>
      <c r="G75" s="28" t="s">
        <v>1063</v>
      </c>
      <c r="J75" s="28" t="s">
        <v>1064</v>
      </c>
      <c r="L75" s="28">
        <v>5</v>
      </c>
      <c r="M75" s="28" t="s">
        <v>523</v>
      </c>
      <c r="N75" s="28">
        <v>4</v>
      </c>
      <c r="O75" s="28">
        <v>4</v>
      </c>
      <c r="P75" s="28" t="s">
        <v>1065</v>
      </c>
      <c r="Q75" s="28" t="s">
        <v>628</v>
      </c>
      <c r="R75" s="28"/>
      <c r="S75" s="28" t="s">
        <v>1066</v>
      </c>
      <c r="T75" s="28"/>
      <c r="U75" s="28"/>
      <c r="V75" s="28"/>
      <c r="W75" s="28"/>
      <c r="X75" s="28"/>
      <c r="Y75" s="28"/>
      <c r="Z75" s="28"/>
      <c r="AA75" s="28"/>
      <c r="AB75" s="28"/>
      <c r="AC75" s="112"/>
      <c r="AD75" s="110"/>
      <c r="AE75" s="110"/>
      <c r="AF75" s="110"/>
      <c r="AG75" s="110"/>
      <c r="AH75" s="110"/>
      <c r="AI75" s="110"/>
      <c r="AJ75" s="110"/>
      <c r="AK75" s="110"/>
      <c r="AL75" s="110"/>
      <c r="AM75" s="110"/>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10"/>
      <c r="BK75" s="110"/>
      <c r="BL75" s="110"/>
      <c r="BM75" s="110"/>
      <c r="BN75" s="110"/>
      <c r="BO75" s="110"/>
      <c r="BP75" s="110"/>
      <c r="BQ75" s="110"/>
      <c r="BR75" s="113"/>
    </row>
    <row r="76" spans="1:70" s="29" customFormat="1" ht="39" customHeight="1" outlineLevel="1">
      <c r="A76" s="61" t="s">
        <v>599</v>
      </c>
      <c r="B76" s="133"/>
      <c r="C76" s="28" t="s">
        <v>143</v>
      </c>
      <c r="D76" s="28" t="s">
        <v>705</v>
      </c>
      <c r="E76" s="28" t="s">
        <v>1067</v>
      </c>
      <c r="F76" s="28" t="s">
        <v>1043</v>
      </c>
      <c r="G76" s="28" t="s">
        <v>1068</v>
      </c>
      <c r="H76" s="28"/>
      <c r="I76" s="28"/>
      <c r="J76" s="28" t="s">
        <v>1069</v>
      </c>
      <c r="K76" s="28" t="s">
        <v>1043</v>
      </c>
      <c r="L76" s="28">
        <v>4</v>
      </c>
      <c r="M76" s="28" t="s">
        <v>523</v>
      </c>
      <c r="N76" s="28">
        <v>3</v>
      </c>
      <c r="O76" s="28">
        <v>4</v>
      </c>
      <c r="P76" s="28" t="s">
        <v>713</v>
      </c>
      <c r="Q76" s="28" t="s">
        <v>606</v>
      </c>
      <c r="R76" s="28"/>
      <c r="S76" s="28"/>
      <c r="T76" s="28"/>
      <c r="U76" s="28"/>
      <c r="V76" s="28"/>
      <c r="W76" s="28"/>
      <c r="X76" s="28"/>
      <c r="Y76" s="28"/>
      <c r="Z76" s="28"/>
      <c r="AA76" s="28"/>
      <c r="AB76" s="28"/>
      <c r="AC76" s="112"/>
      <c r="AD76" s="110"/>
      <c r="AE76" s="110"/>
      <c r="AF76" s="110"/>
      <c r="AG76" s="110"/>
      <c r="AH76" s="110"/>
      <c r="AI76" s="110"/>
      <c r="AJ76" s="110"/>
      <c r="AK76" s="110"/>
      <c r="AL76" s="110"/>
      <c r="AM76" s="110"/>
      <c r="AN76" s="110"/>
      <c r="AO76" s="110"/>
      <c r="AP76" s="110"/>
      <c r="AQ76" s="110"/>
      <c r="AR76" s="110"/>
      <c r="AS76" s="110"/>
      <c r="AT76" s="110"/>
      <c r="AU76" s="110"/>
      <c r="AV76" s="110"/>
      <c r="AW76" s="110"/>
      <c r="AX76" s="110"/>
      <c r="AY76" s="110"/>
      <c r="AZ76" s="110"/>
      <c r="BA76" s="110"/>
      <c r="BB76" s="110"/>
      <c r="BC76" s="110"/>
      <c r="BD76" s="110"/>
      <c r="BE76" s="110"/>
      <c r="BF76" s="110"/>
      <c r="BG76" s="110"/>
      <c r="BH76" s="110"/>
      <c r="BI76" s="110"/>
      <c r="BJ76" s="110"/>
      <c r="BK76" s="110"/>
      <c r="BL76" s="110"/>
      <c r="BM76" s="110"/>
      <c r="BN76" s="110"/>
      <c r="BO76" s="110"/>
      <c r="BP76" s="110"/>
      <c r="BQ76" s="110"/>
      <c r="BR76" s="113"/>
    </row>
    <row r="77" spans="1:70" s="29" customFormat="1" ht="41.25" customHeight="1" outlineLevel="1">
      <c r="A77" s="61" t="s">
        <v>599</v>
      </c>
      <c r="B77" s="133"/>
      <c r="C77" s="28" t="s">
        <v>143</v>
      </c>
      <c r="D77" s="28"/>
      <c r="E77" s="28" t="s">
        <v>1070</v>
      </c>
      <c r="F77" s="28" t="s">
        <v>1043</v>
      </c>
      <c r="G77" s="28" t="s">
        <v>1068</v>
      </c>
      <c r="H77" s="28"/>
      <c r="I77" s="28"/>
      <c r="J77" s="28" t="s">
        <v>1071</v>
      </c>
      <c r="K77" s="28" t="s">
        <v>1043</v>
      </c>
      <c r="L77" s="28">
        <v>4</v>
      </c>
      <c r="M77" s="28" t="s">
        <v>523</v>
      </c>
      <c r="N77" s="28">
        <v>3</v>
      </c>
      <c r="O77" s="28">
        <v>4</v>
      </c>
      <c r="P77" s="28" t="s">
        <v>713</v>
      </c>
      <c r="Q77" s="28" t="s">
        <v>606</v>
      </c>
      <c r="R77" s="28"/>
      <c r="S77" s="28"/>
      <c r="T77" s="28"/>
      <c r="U77" s="28"/>
      <c r="V77" s="28"/>
      <c r="W77" s="28"/>
      <c r="X77" s="28"/>
      <c r="Y77" s="28"/>
      <c r="Z77" s="28"/>
      <c r="AA77" s="28"/>
      <c r="AB77" s="28"/>
      <c r="AC77" s="112"/>
      <c r="AD77" s="110"/>
      <c r="AE77" s="110"/>
      <c r="AF77" s="110"/>
      <c r="AG77" s="110"/>
      <c r="AH77" s="110"/>
      <c r="AI77" s="110"/>
      <c r="AJ77" s="110"/>
      <c r="AK77" s="110"/>
      <c r="AL77" s="110"/>
      <c r="AM77" s="110"/>
      <c r="AN77" s="110"/>
      <c r="AO77" s="110"/>
      <c r="AP77" s="110"/>
      <c r="AQ77" s="110"/>
      <c r="AR77" s="110"/>
      <c r="AS77" s="110"/>
      <c r="AT77" s="110"/>
      <c r="AU77" s="110"/>
      <c r="AV77" s="110"/>
      <c r="AW77" s="110"/>
      <c r="AX77" s="110"/>
      <c r="AY77" s="110"/>
      <c r="AZ77" s="110"/>
      <c r="BA77" s="110"/>
      <c r="BB77" s="110"/>
      <c r="BC77" s="110"/>
      <c r="BD77" s="110"/>
      <c r="BE77" s="110"/>
      <c r="BF77" s="110"/>
      <c r="BG77" s="110"/>
      <c r="BH77" s="110"/>
      <c r="BI77" s="110"/>
      <c r="BJ77" s="110"/>
      <c r="BK77" s="110"/>
      <c r="BL77" s="110"/>
      <c r="BM77" s="110"/>
      <c r="BN77" s="110"/>
      <c r="BO77" s="110"/>
      <c r="BP77" s="110"/>
      <c r="BQ77" s="110"/>
      <c r="BR77" s="113"/>
    </row>
    <row r="78" spans="1:70" s="29" customFormat="1" ht="51" customHeight="1" outlineLevel="1">
      <c r="A78" s="61" t="s">
        <v>599</v>
      </c>
      <c r="B78" s="133"/>
      <c r="C78" s="28" t="s">
        <v>143</v>
      </c>
      <c r="D78" s="28" t="s">
        <v>1072</v>
      </c>
      <c r="E78" s="28" t="s">
        <v>1073</v>
      </c>
      <c r="F78" s="28" t="s">
        <v>271</v>
      </c>
      <c r="G78" s="28" t="s">
        <v>1074</v>
      </c>
      <c r="H78" s="28"/>
      <c r="I78" s="28"/>
      <c r="J78" s="28" t="s">
        <v>1075</v>
      </c>
      <c r="K78" s="28" t="s">
        <v>724</v>
      </c>
      <c r="L78" s="28">
        <v>5</v>
      </c>
      <c r="M78" s="28" t="s">
        <v>523</v>
      </c>
      <c r="N78" s="28">
        <v>5</v>
      </c>
      <c r="O78" s="28">
        <v>5</v>
      </c>
      <c r="P78" s="28" t="s">
        <v>1076</v>
      </c>
      <c r="Q78" s="28" t="s">
        <v>606</v>
      </c>
      <c r="R78" s="28"/>
      <c r="S78" s="28"/>
      <c r="T78" s="28"/>
      <c r="U78" s="28"/>
      <c r="V78" s="28"/>
      <c r="W78" s="28"/>
      <c r="X78" s="28"/>
      <c r="Y78" s="28"/>
      <c r="Z78" s="28"/>
      <c r="AA78" s="28"/>
      <c r="AB78" s="28"/>
      <c r="AC78" s="112"/>
      <c r="AD78" s="110"/>
      <c r="AE78" s="110"/>
      <c r="AF78" s="110"/>
      <c r="AG78" s="110"/>
      <c r="AH78" s="110"/>
      <c r="AI78" s="110"/>
      <c r="AJ78" s="110"/>
      <c r="AK78" s="110"/>
      <c r="AL78" s="110"/>
      <c r="AM78" s="110"/>
      <c r="AN78" s="110"/>
      <c r="AO78" s="110"/>
      <c r="AP78" s="110"/>
      <c r="AQ78" s="110"/>
      <c r="AR78" s="110"/>
      <c r="AS78" s="110"/>
      <c r="AT78" s="110"/>
      <c r="AU78" s="110"/>
      <c r="AV78" s="110"/>
      <c r="AW78" s="110"/>
      <c r="AX78" s="110"/>
      <c r="AY78" s="110"/>
      <c r="AZ78" s="110"/>
      <c r="BA78" s="110"/>
      <c r="BB78" s="110"/>
      <c r="BC78" s="110"/>
      <c r="BD78" s="110"/>
      <c r="BE78" s="110"/>
      <c r="BF78" s="110"/>
      <c r="BG78" s="110"/>
      <c r="BH78" s="110"/>
      <c r="BI78" s="110"/>
      <c r="BJ78" s="110"/>
      <c r="BK78" s="110"/>
      <c r="BL78" s="110"/>
      <c r="BM78" s="110"/>
      <c r="BN78" s="110"/>
      <c r="BO78" s="110"/>
      <c r="BP78" s="110"/>
      <c r="BQ78" s="110"/>
      <c r="BR78" s="113"/>
    </row>
    <row r="79" spans="1:70" s="29" customFormat="1" ht="42.75" customHeight="1" outlineLevel="1">
      <c r="A79" s="61" t="s">
        <v>599</v>
      </c>
      <c r="B79" s="133"/>
      <c r="C79" s="28" t="s">
        <v>143</v>
      </c>
      <c r="D79" s="28"/>
      <c r="E79" s="28" t="s">
        <v>1077</v>
      </c>
      <c r="F79" s="28" t="s">
        <v>271</v>
      </c>
      <c r="G79" s="28" t="s">
        <v>1078</v>
      </c>
      <c r="H79" s="28"/>
      <c r="I79" s="28"/>
      <c r="J79" s="28" t="s">
        <v>1079</v>
      </c>
      <c r="K79" s="28" t="s">
        <v>724</v>
      </c>
      <c r="L79" s="28">
        <v>5</v>
      </c>
      <c r="M79" s="28" t="s">
        <v>523</v>
      </c>
      <c r="N79" s="28">
        <v>5</v>
      </c>
      <c r="O79" s="28">
        <v>2</v>
      </c>
      <c r="P79" s="28" t="s">
        <v>1080</v>
      </c>
      <c r="Q79" s="28" t="s">
        <v>1081</v>
      </c>
      <c r="R79" s="28"/>
      <c r="S79" s="28"/>
      <c r="T79" s="28"/>
      <c r="U79" s="28"/>
      <c r="V79" s="28"/>
      <c r="W79" s="28"/>
      <c r="X79" s="28"/>
      <c r="Y79" s="28"/>
      <c r="Z79" s="28"/>
      <c r="AA79" s="28"/>
      <c r="AB79" s="28"/>
      <c r="AC79" s="112"/>
      <c r="AD79" s="110"/>
      <c r="AE79" s="110"/>
      <c r="AF79" s="110"/>
      <c r="AG79" s="110"/>
      <c r="AH79" s="110"/>
      <c r="AI79" s="110"/>
      <c r="AJ79" s="110"/>
      <c r="AK79" s="110"/>
      <c r="AL79" s="110"/>
      <c r="AM79" s="110"/>
      <c r="AN79" s="110"/>
      <c r="AO79" s="110"/>
      <c r="AP79" s="110"/>
      <c r="AQ79" s="110"/>
      <c r="AR79" s="110"/>
      <c r="AS79" s="110"/>
      <c r="AT79" s="110"/>
      <c r="AU79" s="110"/>
      <c r="AV79" s="110"/>
      <c r="AW79" s="110"/>
      <c r="AX79" s="110"/>
      <c r="AY79" s="110"/>
      <c r="AZ79" s="110"/>
      <c r="BA79" s="110"/>
      <c r="BB79" s="110"/>
      <c r="BC79" s="110"/>
      <c r="BD79" s="110"/>
      <c r="BE79" s="110"/>
      <c r="BF79" s="110"/>
      <c r="BG79" s="110"/>
      <c r="BH79" s="110"/>
      <c r="BI79" s="110"/>
      <c r="BJ79" s="110"/>
      <c r="BK79" s="110"/>
      <c r="BL79" s="110"/>
      <c r="BM79" s="110"/>
      <c r="BN79" s="110"/>
      <c r="BO79" s="110"/>
      <c r="BP79" s="110"/>
      <c r="BQ79" s="110"/>
      <c r="BR79" s="113"/>
    </row>
    <row r="80" spans="1:70" s="121" customFormat="1" ht="192" outlineLevel="1">
      <c r="A80" s="61" t="s">
        <v>599</v>
      </c>
      <c r="B80" s="133"/>
      <c r="C80" s="117" t="s">
        <v>143</v>
      </c>
      <c r="D80" s="117" t="s">
        <v>1082</v>
      </c>
      <c r="E80" s="117" t="s">
        <v>1083</v>
      </c>
      <c r="F80" s="117" t="s">
        <v>724</v>
      </c>
      <c r="G80" s="117" t="s">
        <v>1084</v>
      </c>
      <c r="H80" s="117"/>
      <c r="I80" s="117"/>
      <c r="J80" s="117" t="s">
        <v>1085</v>
      </c>
      <c r="K80" s="117" t="s">
        <v>1086</v>
      </c>
      <c r="L80" s="117">
        <v>5</v>
      </c>
      <c r="M80" s="117" t="s">
        <v>523</v>
      </c>
      <c r="N80" s="117">
        <v>5</v>
      </c>
      <c r="O80" s="117">
        <v>3</v>
      </c>
      <c r="P80" s="117" t="s">
        <v>1087</v>
      </c>
      <c r="Q80" s="117" t="s">
        <v>1088</v>
      </c>
      <c r="R80" s="117"/>
      <c r="S80" s="117"/>
      <c r="T80" s="117"/>
      <c r="U80" s="117"/>
      <c r="V80" s="117"/>
      <c r="W80" s="117"/>
      <c r="X80" s="117"/>
      <c r="Y80" s="117"/>
      <c r="Z80" s="117"/>
      <c r="AA80" s="117"/>
      <c r="AB80" s="117"/>
      <c r="AC80" s="118"/>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c r="BO80" s="119"/>
      <c r="BP80" s="119"/>
      <c r="BQ80" s="119"/>
      <c r="BR80" s="120"/>
    </row>
    <row r="81" spans="1:70" s="121" customFormat="1" ht="240" customHeight="1" outlineLevel="1">
      <c r="A81" s="61" t="s">
        <v>599</v>
      </c>
      <c r="B81" s="133"/>
      <c r="C81" s="117" t="s">
        <v>143</v>
      </c>
      <c r="D81" s="117" t="s">
        <v>1082</v>
      </c>
      <c r="E81" s="117" t="s">
        <v>1089</v>
      </c>
      <c r="F81" s="117"/>
      <c r="G81" s="117" t="s">
        <v>1084</v>
      </c>
      <c r="H81" s="117"/>
      <c r="I81" s="117"/>
      <c r="J81" s="117" t="s">
        <v>1090</v>
      </c>
      <c r="K81" s="117"/>
      <c r="L81" s="117">
        <v>5</v>
      </c>
      <c r="M81" s="117" t="s">
        <v>523</v>
      </c>
      <c r="N81" s="117">
        <v>5</v>
      </c>
      <c r="O81" s="117">
        <v>3</v>
      </c>
      <c r="P81" s="117" t="s">
        <v>1087</v>
      </c>
      <c r="Q81" s="117" t="s">
        <v>1088</v>
      </c>
      <c r="R81" s="117"/>
      <c r="S81" s="117"/>
      <c r="T81" s="117"/>
      <c r="U81" s="117"/>
      <c r="V81" s="117"/>
      <c r="W81" s="117"/>
      <c r="X81" s="117"/>
      <c r="Y81" s="117"/>
      <c r="Z81" s="117"/>
      <c r="AA81" s="117"/>
      <c r="AB81" s="117"/>
      <c r="AC81" s="118"/>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c r="BO81" s="119"/>
      <c r="BP81" s="119"/>
      <c r="BQ81" s="119"/>
      <c r="BR81" s="120"/>
    </row>
    <row r="82" spans="1:70" s="29" customFormat="1" ht="77.25" customHeight="1" outlineLevel="1">
      <c r="A82" s="61" t="s">
        <v>599</v>
      </c>
      <c r="B82" s="133"/>
      <c r="C82" s="28" t="s">
        <v>1091</v>
      </c>
      <c r="D82" s="28" t="s">
        <v>705</v>
      </c>
      <c r="E82" s="28" t="s">
        <v>1092</v>
      </c>
      <c r="F82" s="28" t="s">
        <v>271</v>
      </c>
      <c r="G82" s="28" t="s">
        <v>1093</v>
      </c>
      <c r="H82" s="28"/>
      <c r="I82" s="28"/>
      <c r="J82" s="28" t="s">
        <v>1094</v>
      </c>
      <c r="K82" s="28" t="s">
        <v>724</v>
      </c>
      <c r="L82" s="28">
        <v>5</v>
      </c>
      <c r="M82" s="28" t="s">
        <v>523</v>
      </c>
      <c r="N82" s="28">
        <v>5</v>
      </c>
      <c r="O82" s="28">
        <v>5</v>
      </c>
      <c r="P82" s="28" t="s">
        <v>1095</v>
      </c>
      <c r="Q82" s="28" t="s">
        <v>606</v>
      </c>
      <c r="R82" s="28"/>
      <c r="S82" s="28"/>
      <c r="T82" s="28"/>
      <c r="U82" s="28"/>
      <c r="V82" s="28"/>
      <c r="W82" s="28"/>
      <c r="X82" s="28"/>
      <c r="Y82" s="28"/>
      <c r="Z82" s="28"/>
      <c r="AA82" s="28"/>
      <c r="AB82" s="28"/>
      <c r="AC82" s="112"/>
      <c r="AD82" s="110"/>
      <c r="AE82" s="110"/>
      <c r="AF82" s="110"/>
      <c r="AG82" s="110"/>
      <c r="AH82" s="110"/>
      <c r="AI82" s="110"/>
      <c r="AJ82" s="110"/>
      <c r="AK82" s="110"/>
      <c r="AL82" s="110"/>
      <c r="AM82" s="110"/>
      <c r="AN82" s="110"/>
      <c r="AO82" s="110"/>
      <c r="AP82" s="110"/>
      <c r="AQ82" s="110"/>
      <c r="AR82" s="110"/>
      <c r="AS82" s="110"/>
      <c r="AT82" s="110"/>
      <c r="AU82" s="110"/>
      <c r="AV82" s="110"/>
      <c r="AW82" s="110"/>
      <c r="AX82" s="110"/>
      <c r="AY82" s="110"/>
      <c r="AZ82" s="110"/>
      <c r="BA82" s="110"/>
      <c r="BB82" s="110"/>
      <c r="BC82" s="110"/>
      <c r="BD82" s="110"/>
      <c r="BE82" s="110"/>
      <c r="BF82" s="110"/>
      <c r="BG82" s="110"/>
      <c r="BH82" s="110"/>
      <c r="BI82" s="110"/>
      <c r="BJ82" s="110"/>
      <c r="BK82" s="110"/>
      <c r="BL82" s="110"/>
      <c r="BM82" s="110"/>
      <c r="BN82" s="110"/>
      <c r="BO82" s="110"/>
      <c r="BP82" s="110"/>
      <c r="BQ82" s="110"/>
      <c r="BR82" s="113"/>
    </row>
    <row r="83" spans="1:70" s="29" customFormat="1" ht="108" outlineLevel="1">
      <c r="A83" s="61" t="s">
        <v>599</v>
      </c>
      <c r="B83" s="133"/>
      <c r="C83" s="28" t="s">
        <v>1096</v>
      </c>
      <c r="D83" s="28"/>
      <c r="E83" s="28" t="s">
        <v>1097</v>
      </c>
      <c r="F83" s="28" t="s">
        <v>1098</v>
      </c>
      <c r="G83" s="28" t="s">
        <v>1099</v>
      </c>
      <c r="H83" s="28" t="s">
        <v>871</v>
      </c>
      <c r="I83" s="28"/>
      <c r="J83" s="28" t="s">
        <v>1100</v>
      </c>
      <c r="K83" s="28" t="s">
        <v>1101</v>
      </c>
      <c r="L83" s="28">
        <v>5</v>
      </c>
      <c r="M83" s="28" t="s">
        <v>523</v>
      </c>
      <c r="N83" s="28">
        <v>5</v>
      </c>
      <c r="O83" s="28">
        <v>4</v>
      </c>
      <c r="P83" s="28" t="s">
        <v>1102</v>
      </c>
      <c r="Q83" s="28" t="s">
        <v>1103</v>
      </c>
      <c r="R83" s="28"/>
      <c r="S83" s="28"/>
      <c r="T83" s="28"/>
      <c r="U83" s="28"/>
      <c r="V83" s="28"/>
      <c r="W83" s="28"/>
      <c r="X83" s="28"/>
      <c r="Y83" s="28"/>
      <c r="Z83" s="28"/>
      <c r="AA83" s="28"/>
      <c r="AB83" s="28"/>
      <c r="AC83" s="112"/>
      <c r="AD83" s="110"/>
      <c r="AE83" s="110"/>
      <c r="AF83" s="110"/>
      <c r="AG83" s="110"/>
      <c r="AH83" s="110"/>
      <c r="AI83" s="110"/>
      <c r="AJ83" s="110"/>
      <c r="AK83" s="110"/>
      <c r="AL83" s="110"/>
      <c r="AM83" s="110"/>
      <c r="AN83" s="110"/>
      <c r="AO83" s="110"/>
      <c r="AP83" s="110"/>
      <c r="AQ83" s="110"/>
      <c r="AR83" s="110"/>
      <c r="AS83" s="110"/>
      <c r="AT83" s="110"/>
      <c r="AU83" s="110"/>
      <c r="AV83" s="110"/>
      <c r="AW83" s="110"/>
      <c r="AX83" s="110"/>
      <c r="AY83" s="110"/>
      <c r="AZ83" s="110"/>
      <c r="BA83" s="110"/>
      <c r="BB83" s="110"/>
      <c r="BC83" s="110"/>
      <c r="BD83" s="110"/>
      <c r="BE83" s="110"/>
      <c r="BF83" s="110"/>
      <c r="BG83" s="110"/>
      <c r="BH83" s="110"/>
      <c r="BI83" s="110"/>
      <c r="BJ83" s="110"/>
      <c r="BK83" s="110"/>
      <c r="BL83" s="110"/>
      <c r="BM83" s="110"/>
      <c r="BN83" s="110"/>
      <c r="BO83" s="110"/>
      <c r="BP83" s="110"/>
      <c r="BQ83" s="110"/>
      <c r="BR83" s="113"/>
    </row>
    <row r="84" spans="1:70" s="29" customFormat="1" ht="108" outlineLevel="1">
      <c r="A84" s="61" t="s">
        <v>599</v>
      </c>
      <c r="B84" s="133"/>
      <c r="C84" s="28" t="s">
        <v>1096</v>
      </c>
      <c r="D84" s="28"/>
      <c r="E84" s="28" t="s">
        <v>1104</v>
      </c>
      <c r="F84" s="28" t="s">
        <v>1098</v>
      </c>
      <c r="G84" s="28" t="s">
        <v>1099</v>
      </c>
      <c r="H84" s="28" t="s">
        <v>871</v>
      </c>
      <c r="I84" s="28"/>
      <c r="J84" s="28" t="s">
        <v>1105</v>
      </c>
      <c r="K84" s="28" t="s">
        <v>1101</v>
      </c>
      <c r="L84" s="28">
        <v>5</v>
      </c>
      <c r="M84" s="28" t="s">
        <v>523</v>
      </c>
      <c r="N84" s="28">
        <v>5</v>
      </c>
      <c r="O84" s="28">
        <v>4</v>
      </c>
      <c r="P84" s="28" t="s">
        <v>1102</v>
      </c>
      <c r="Q84" s="28" t="s">
        <v>1103</v>
      </c>
      <c r="R84" s="28"/>
      <c r="S84" s="28"/>
      <c r="T84" s="28"/>
      <c r="U84" s="28"/>
      <c r="V84" s="28"/>
      <c r="W84" s="28"/>
      <c r="X84" s="28"/>
      <c r="Y84" s="28"/>
      <c r="Z84" s="28"/>
      <c r="AA84" s="28"/>
      <c r="AB84" s="28"/>
      <c r="AC84" s="112"/>
      <c r="AD84" s="110"/>
      <c r="AE84" s="110"/>
      <c r="AF84" s="110"/>
      <c r="AG84" s="110"/>
      <c r="AH84" s="110"/>
      <c r="AI84" s="110"/>
      <c r="AJ84" s="110"/>
      <c r="AK84" s="110"/>
      <c r="AL84" s="110"/>
      <c r="AM84" s="110"/>
      <c r="AN84" s="110"/>
      <c r="AO84" s="110"/>
      <c r="AP84" s="110"/>
      <c r="AQ84" s="110"/>
      <c r="AR84" s="110"/>
      <c r="AS84" s="110"/>
      <c r="AT84" s="110"/>
      <c r="AU84" s="110"/>
      <c r="AV84" s="110"/>
      <c r="AW84" s="110"/>
      <c r="AX84" s="110"/>
      <c r="AY84" s="110"/>
      <c r="AZ84" s="110"/>
      <c r="BA84" s="110"/>
      <c r="BB84" s="110"/>
      <c r="BC84" s="110"/>
      <c r="BD84" s="110"/>
      <c r="BE84" s="110"/>
      <c r="BF84" s="110"/>
      <c r="BG84" s="110"/>
      <c r="BH84" s="110"/>
      <c r="BI84" s="110"/>
      <c r="BJ84" s="110"/>
      <c r="BK84" s="110"/>
      <c r="BL84" s="110"/>
      <c r="BM84" s="110"/>
      <c r="BN84" s="110"/>
      <c r="BO84" s="110"/>
      <c r="BP84" s="110"/>
      <c r="BQ84" s="110"/>
      <c r="BR84" s="113"/>
    </row>
    <row r="85" spans="1:70" s="29" customFormat="1" ht="184.5" customHeight="1" outlineLevel="1">
      <c r="A85" s="61" t="s">
        <v>599</v>
      </c>
      <c r="B85" s="133"/>
      <c r="C85" s="114" t="s">
        <v>1106</v>
      </c>
      <c r="D85" s="114" t="s">
        <v>1107</v>
      </c>
      <c r="E85" s="114" t="s">
        <v>1108</v>
      </c>
      <c r="F85" s="114" t="s">
        <v>1109</v>
      </c>
      <c r="G85" s="114" t="s">
        <v>1099</v>
      </c>
      <c r="H85" s="114" t="s">
        <v>893</v>
      </c>
      <c r="I85" s="114" t="s">
        <v>1110</v>
      </c>
      <c r="J85" s="28" t="s">
        <v>1111</v>
      </c>
      <c r="K85" s="28" t="s">
        <v>1112</v>
      </c>
      <c r="L85" s="28">
        <v>5</v>
      </c>
      <c r="M85" s="28" t="s">
        <v>523</v>
      </c>
      <c r="N85" s="28">
        <v>5</v>
      </c>
      <c r="O85" s="28">
        <v>3</v>
      </c>
      <c r="P85" s="28" t="s">
        <v>1113</v>
      </c>
      <c r="Q85" s="28" t="s">
        <v>709</v>
      </c>
      <c r="R85" s="28"/>
      <c r="S85" s="28"/>
      <c r="T85" s="28"/>
      <c r="U85" s="28"/>
      <c r="V85" s="28"/>
      <c r="W85" s="28"/>
      <c r="X85" s="28"/>
      <c r="Y85" s="28"/>
      <c r="Z85" s="28"/>
      <c r="AA85" s="28"/>
      <c r="AB85" s="28"/>
      <c r="AC85" s="112"/>
      <c r="AD85" s="110"/>
      <c r="AE85" s="110"/>
      <c r="AF85" s="110"/>
      <c r="AG85" s="110"/>
      <c r="AH85" s="110"/>
      <c r="AI85" s="110"/>
      <c r="AJ85" s="110"/>
      <c r="AK85" s="110"/>
      <c r="AL85" s="110"/>
      <c r="AM85" s="110"/>
      <c r="AN85" s="110"/>
      <c r="AO85" s="110"/>
      <c r="AP85" s="110"/>
      <c r="AQ85" s="110"/>
      <c r="AR85" s="110"/>
      <c r="AS85" s="110"/>
      <c r="AT85" s="110"/>
      <c r="AU85" s="110"/>
      <c r="AV85" s="110"/>
      <c r="AW85" s="110"/>
      <c r="AX85" s="110"/>
      <c r="AY85" s="110"/>
      <c r="AZ85" s="110"/>
      <c r="BA85" s="110"/>
      <c r="BB85" s="110"/>
      <c r="BC85" s="110"/>
      <c r="BD85" s="110"/>
      <c r="BE85" s="110"/>
      <c r="BF85" s="110"/>
      <c r="BG85" s="110"/>
      <c r="BH85" s="110"/>
      <c r="BI85" s="110"/>
      <c r="BJ85" s="110"/>
      <c r="BK85" s="110"/>
      <c r="BL85" s="110"/>
      <c r="BM85" s="110"/>
      <c r="BN85" s="110"/>
      <c r="BO85" s="110"/>
      <c r="BP85" s="110"/>
      <c r="BQ85" s="110"/>
      <c r="BR85" s="113"/>
    </row>
    <row r="86" spans="1:70" s="124" customFormat="1" ht="52.5" customHeight="1" outlineLevel="1">
      <c r="A86" s="130" t="s">
        <v>599</v>
      </c>
      <c r="B86" s="300" t="s">
        <v>141</v>
      </c>
      <c r="C86" s="50" t="s">
        <v>1114</v>
      </c>
      <c r="D86" s="50"/>
      <c r="E86" s="50" t="s">
        <v>1115</v>
      </c>
      <c r="F86" s="50" t="s">
        <v>1116</v>
      </c>
      <c r="G86" s="50" t="s">
        <v>1117</v>
      </c>
      <c r="H86" s="50" t="s">
        <v>1099</v>
      </c>
      <c r="I86" s="50"/>
      <c r="J86" s="50" t="s">
        <v>1118</v>
      </c>
      <c r="K86" s="50"/>
      <c r="L86" s="50">
        <v>5</v>
      </c>
      <c r="M86" s="50" t="s">
        <v>523</v>
      </c>
      <c r="N86" s="50">
        <v>5</v>
      </c>
      <c r="O86" s="50">
        <v>3</v>
      </c>
      <c r="P86" s="50" t="s">
        <v>1119</v>
      </c>
      <c r="Q86" s="50" t="s">
        <v>606</v>
      </c>
      <c r="R86" s="50"/>
      <c r="S86" s="50"/>
      <c r="T86" s="50"/>
      <c r="U86" s="50"/>
      <c r="V86" s="50"/>
      <c r="W86" s="50"/>
      <c r="X86" s="50"/>
      <c r="Y86" s="50"/>
      <c r="Z86" s="50"/>
      <c r="AA86" s="50"/>
      <c r="AB86" s="50"/>
      <c r="AC86" s="50"/>
      <c r="AD86" s="122"/>
      <c r="AE86" s="122"/>
      <c r="AF86" s="122"/>
      <c r="AG86" s="122"/>
      <c r="AH86" s="122"/>
      <c r="AI86" s="122"/>
      <c r="AJ86" s="122"/>
      <c r="AK86" s="122"/>
      <c r="AL86" s="122"/>
      <c r="AM86" s="122"/>
      <c r="AN86" s="122"/>
      <c r="AO86" s="122"/>
      <c r="AP86" s="122"/>
      <c r="AQ86" s="122"/>
      <c r="AR86" s="122"/>
      <c r="AS86" s="122"/>
      <c r="AT86" s="122"/>
      <c r="AU86" s="122"/>
      <c r="AV86" s="122"/>
      <c r="AW86" s="122"/>
      <c r="AX86" s="122"/>
      <c r="AY86" s="122"/>
      <c r="AZ86" s="122"/>
      <c r="BA86" s="122"/>
      <c r="BB86" s="122"/>
      <c r="BC86" s="122"/>
      <c r="BD86" s="122"/>
      <c r="BE86" s="122"/>
      <c r="BF86" s="122"/>
      <c r="BG86" s="122"/>
      <c r="BH86" s="122"/>
      <c r="BI86" s="122"/>
      <c r="BJ86" s="122"/>
      <c r="BK86" s="122"/>
      <c r="BL86" s="122"/>
      <c r="BM86" s="122"/>
      <c r="BN86" s="122"/>
      <c r="BO86" s="122"/>
      <c r="BP86" s="122"/>
      <c r="BQ86" s="122"/>
      <c r="BR86" s="123"/>
    </row>
    <row r="87" spans="1:70" s="51" customFormat="1" ht="24" customHeight="1" outlineLevel="1">
      <c r="A87" s="130" t="s">
        <v>599</v>
      </c>
      <c r="B87" s="300"/>
      <c r="C87" s="50" t="s">
        <v>298</v>
      </c>
      <c r="D87" s="48"/>
      <c r="E87" s="50" t="s">
        <v>1120</v>
      </c>
      <c r="F87" s="50" t="s">
        <v>1121</v>
      </c>
      <c r="G87" s="50" t="s">
        <v>1122</v>
      </c>
      <c r="H87" s="50"/>
      <c r="I87" s="50"/>
      <c r="J87" s="50" t="s">
        <v>1123</v>
      </c>
      <c r="K87" s="50" t="s">
        <v>1124</v>
      </c>
      <c r="L87" s="50">
        <v>5</v>
      </c>
      <c r="M87" s="50" t="s">
        <v>523</v>
      </c>
      <c r="N87" s="50">
        <v>4</v>
      </c>
      <c r="O87" s="50">
        <v>5</v>
      </c>
      <c r="P87" s="50" t="s">
        <v>687</v>
      </c>
      <c r="Q87" s="50" t="s">
        <v>615</v>
      </c>
      <c r="R87" s="50"/>
      <c r="S87" s="50"/>
      <c r="T87" s="50"/>
      <c r="U87" s="50"/>
      <c r="V87" s="50"/>
      <c r="W87" s="50"/>
      <c r="X87" s="50"/>
      <c r="Y87" s="50"/>
      <c r="Z87" s="50"/>
      <c r="AA87" s="50"/>
      <c r="AB87" s="50"/>
      <c r="AC87" s="125"/>
      <c r="AD87" s="110"/>
      <c r="AE87" s="110"/>
      <c r="AF87" s="110"/>
      <c r="AG87" s="110"/>
      <c r="AH87" s="110"/>
      <c r="AI87" s="110"/>
      <c r="AJ87" s="110"/>
      <c r="AK87" s="110"/>
      <c r="AL87" s="110"/>
      <c r="AM87" s="110"/>
      <c r="AN87" s="110"/>
      <c r="AO87" s="110"/>
      <c r="AP87" s="110"/>
      <c r="AQ87" s="110"/>
      <c r="AR87" s="110"/>
      <c r="AS87" s="110"/>
      <c r="AT87" s="110"/>
      <c r="AU87" s="110"/>
      <c r="AV87" s="110"/>
      <c r="AW87" s="110"/>
      <c r="AX87" s="110"/>
      <c r="AY87" s="110"/>
      <c r="AZ87" s="110"/>
      <c r="BA87" s="110"/>
      <c r="BB87" s="110"/>
      <c r="BC87" s="110"/>
      <c r="BD87" s="110"/>
      <c r="BE87" s="110"/>
      <c r="BF87" s="110"/>
      <c r="BG87" s="110"/>
      <c r="BH87" s="110"/>
      <c r="BI87" s="110"/>
      <c r="BJ87" s="110"/>
      <c r="BK87" s="110"/>
      <c r="BL87" s="110"/>
      <c r="BM87" s="110"/>
      <c r="BN87" s="110"/>
      <c r="BO87" s="110"/>
      <c r="BP87" s="110"/>
      <c r="BQ87" s="110"/>
      <c r="BR87" s="126"/>
    </row>
    <row r="88" spans="1:70" s="51" customFormat="1" ht="72" outlineLevel="1">
      <c r="A88" s="130" t="s">
        <v>599</v>
      </c>
      <c r="B88" s="300"/>
      <c r="C88" s="50" t="s">
        <v>298</v>
      </c>
      <c r="D88" s="48"/>
      <c r="E88" s="50" t="s">
        <v>1125</v>
      </c>
      <c r="F88" s="50" t="s">
        <v>640</v>
      </c>
      <c r="G88" s="50" t="s">
        <v>1122</v>
      </c>
      <c r="H88" s="50"/>
      <c r="I88" s="50"/>
      <c r="J88" s="50" t="s">
        <v>1126</v>
      </c>
      <c r="K88" s="50" t="s">
        <v>1127</v>
      </c>
      <c r="L88" s="50">
        <v>5</v>
      </c>
      <c r="M88" s="50" t="s">
        <v>523</v>
      </c>
      <c r="N88" s="50">
        <v>4</v>
      </c>
      <c r="O88" s="50">
        <v>5</v>
      </c>
      <c r="P88" s="50" t="s">
        <v>1128</v>
      </c>
      <c r="Q88" s="50" t="s">
        <v>628</v>
      </c>
      <c r="R88" s="50"/>
      <c r="S88" s="50"/>
      <c r="T88" s="50"/>
      <c r="U88" s="50"/>
      <c r="V88" s="50"/>
      <c r="W88" s="50"/>
      <c r="X88" s="50"/>
      <c r="Y88" s="50"/>
      <c r="Z88" s="50"/>
      <c r="AA88" s="50"/>
      <c r="AB88" s="50"/>
      <c r="AC88" s="125"/>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0"/>
      <c r="AZ88" s="110"/>
      <c r="BA88" s="110"/>
      <c r="BB88" s="110"/>
      <c r="BC88" s="110"/>
      <c r="BD88" s="110"/>
      <c r="BE88" s="110"/>
      <c r="BF88" s="110"/>
      <c r="BG88" s="110"/>
      <c r="BH88" s="110"/>
      <c r="BI88" s="110"/>
      <c r="BJ88" s="110"/>
      <c r="BK88" s="110"/>
      <c r="BL88" s="110"/>
      <c r="BM88" s="110"/>
      <c r="BN88" s="110"/>
      <c r="BO88" s="110"/>
      <c r="BP88" s="110"/>
      <c r="BQ88" s="110"/>
      <c r="BR88" s="126"/>
    </row>
    <row r="89" spans="1:70" s="50" customFormat="1" ht="100.5" customHeight="1" outlineLevel="1">
      <c r="A89" s="130" t="s">
        <v>599</v>
      </c>
      <c r="B89" s="300"/>
      <c r="C89" s="50" t="s">
        <v>298</v>
      </c>
      <c r="D89" s="48"/>
      <c r="E89" s="50" t="s">
        <v>1129</v>
      </c>
      <c r="F89" s="50" t="s">
        <v>640</v>
      </c>
      <c r="G89" s="50" t="s">
        <v>1122</v>
      </c>
      <c r="J89" s="50" t="s">
        <v>1130</v>
      </c>
      <c r="K89" s="50" t="s">
        <v>1127</v>
      </c>
      <c r="L89" s="50">
        <v>5</v>
      </c>
      <c r="M89" s="50" t="s">
        <v>1131</v>
      </c>
      <c r="N89" s="50">
        <v>5</v>
      </c>
      <c r="O89" s="50">
        <v>4</v>
      </c>
      <c r="P89" s="50" t="s">
        <v>1132</v>
      </c>
      <c r="Q89" s="50" t="s">
        <v>628</v>
      </c>
      <c r="AC89" s="125"/>
      <c r="AD89" s="127"/>
      <c r="AE89" s="127"/>
      <c r="AF89" s="127"/>
      <c r="AG89" s="127"/>
      <c r="AH89" s="127"/>
      <c r="AI89" s="127"/>
      <c r="AJ89" s="127"/>
      <c r="AK89" s="127"/>
      <c r="AL89" s="127"/>
      <c r="AM89" s="127"/>
      <c r="AN89" s="127"/>
      <c r="AO89" s="127"/>
      <c r="AP89" s="127"/>
      <c r="AQ89" s="127"/>
      <c r="AR89" s="127"/>
      <c r="AS89" s="127"/>
      <c r="AT89" s="127"/>
      <c r="AU89" s="127"/>
      <c r="AV89" s="127"/>
      <c r="AW89" s="127"/>
      <c r="AX89" s="127"/>
      <c r="AY89" s="127"/>
      <c r="AZ89" s="127"/>
      <c r="BA89" s="127"/>
      <c r="BB89" s="127"/>
      <c r="BC89" s="127"/>
      <c r="BD89" s="127"/>
      <c r="BE89" s="127"/>
      <c r="BF89" s="127"/>
      <c r="BG89" s="127"/>
      <c r="BH89" s="127"/>
      <c r="BI89" s="127"/>
      <c r="BJ89" s="127"/>
      <c r="BK89" s="127"/>
      <c r="BL89" s="127"/>
      <c r="BM89" s="127"/>
      <c r="BN89" s="127"/>
      <c r="BO89" s="127"/>
      <c r="BP89" s="127"/>
      <c r="BQ89" s="127"/>
      <c r="BR89" s="128"/>
    </row>
    <row r="90" spans="1:70" s="50" customFormat="1" ht="102.75" customHeight="1" outlineLevel="1">
      <c r="A90" s="130" t="s">
        <v>599</v>
      </c>
      <c r="B90" s="300"/>
      <c r="C90" s="50" t="s">
        <v>298</v>
      </c>
      <c r="D90" s="48"/>
      <c r="E90" s="50" t="s">
        <v>1133</v>
      </c>
      <c r="F90" s="50" t="s">
        <v>640</v>
      </c>
      <c r="G90" s="50" t="s">
        <v>1122</v>
      </c>
      <c r="J90" s="50" t="s">
        <v>1134</v>
      </c>
      <c r="K90" s="50" t="s">
        <v>1127</v>
      </c>
      <c r="L90" s="50">
        <v>5</v>
      </c>
      <c r="M90" s="50" t="s">
        <v>1131</v>
      </c>
      <c r="N90" s="50">
        <v>5</v>
      </c>
      <c r="O90" s="50">
        <v>4</v>
      </c>
      <c r="P90" s="50" t="s">
        <v>1135</v>
      </c>
      <c r="Q90" s="50" t="s">
        <v>628</v>
      </c>
      <c r="AC90" s="125"/>
      <c r="AD90" s="127"/>
      <c r="AE90" s="127"/>
      <c r="AF90" s="127"/>
      <c r="AG90" s="127"/>
      <c r="AH90" s="127"/>
      <c r="AI90" s="127"/>
      <c r="AJ90" s="127"/>
      <c r="AK90" s="127"/>
      <c r="AL90" s="127"/>
      <c r="AM90" s="127"/>
      <c r="AN90" s="127"/>
      <c r="AO90" s="127"/>
      <c r="AP90" s="127"/>
      <c r="AQ90" s="127"/>
      <c r="AR90" s="127"/>
      <c r="AS90" s="127"/>
      <c r="AT90" s="127"/>
      <c r="AU90" s="127"/>
      <c r="AV90" s="127"/>
      <c r="AW90" s="127"/>
      <c r="AX90" s="127"/>
      <c r="AY90" s="127"/>
      <c r="AZ90" s="127"/>
      <c r="BA90" s="127"/>
      <c r="BB90" s="127"/>
      <c r="BC90" s="127"/>
      <c r="BD90" s="127"/>
      <c r="BE90" s="127"/>
      <c r="BF90" s="127"/>
      <c r="BG90" s="127"/>
      <c r="BH90" s="127"/>
      <c r="BI90" s="127"/>
      <c r="BJ90" s="127"/>
      <c r="BK90" s="127"/>
      <c r="BL90" s="127"/>
      <c r="BM90" s="127"/>
      <c r="BN90" s="127"/>
      <c r="BO90" s="127"/>
      <c r="BP90" s="127"/>
      <c r="BQ90" s="127"/>
      <c r="BR90" s="128"/>
    </row>
    <row r="91" spans="1:70" s="50" customFormat="1" ht="65.25" customHeight="1" outlineLevel="1">
      <c r="A91" s="130" t="s">
        <v>599</v>
      </c>
      <c r="B91" s="300"/>
      <c r="C91" s="50" t="s">
        <v>298</v>
      </c>
      <c r="E91" s="50" t="s">
        <v>1136</v>
      </c>
      <c r="F91" s="50" t="s">
        <v>640</v>
      </c>
      <c r="G91" s="50" t="s">
        <v>1122</v>
      </c>
      <c r="J91" s="50" t="s">
        <v>1137</v>
      </c>
      <c r="K91" s="50" t="s">
        <v>1138</v>
      </c>
      <c r="L91" s="50">
        <v>5</v>
      </c>
      <c r="M91" s="50" t="s">
        <v>1139</v>
      </c>
      <c r="N91" s="50">
        <v>5</v>
      </c>
      <c r="O91" s="50">
        <v>4</v>
      </c>
      <c r="P91" s="50" t="s">
        <v>643</v>
      </c>
      <c r="Q91" s="50" t="s">
        <v>628</v>
      </c>
      <c r="AC91" s="125"/>
      <c r="AD91" s="127"/>
      <c r="AE91" s="127"/>
      <c r="AF91" s="127"/>
      <c r="AG91" s="127"/>
      <c r="AH91" s="127"/>
      <c r="AI91" s="127"/>
      <c r="AJ91" s="127"/>
      <c r="AK91" s="127"/>
      <c r="AL91" s="127"/>
      <c r="AM91" s="127"/>
      <c r="AN91" s="127"/>
      <c r="AO91" s="127"/>
      <c r="AP91" s="127"/>
      <c r="AQ91" s="127"/>
      <c r="AR91" s="127"/>
      <c r="AS91" s="127"/>
      <c r="AT91" s="127"/>
      <c r="AU91" s="127"/>
      <c r="AV91" s="127"/>
      <c r="AW91" s="127"/>
      <c r="AX91" s="127"/>
      <c r="AY91" s="127"/>
      <c r="AZ91" s="127"/>
      <c r="BA91" s="127"/>
      <c r="BB91" s="127"/>
      <c r="BC91" s="127"/>
      <c r="BD91" s="127"/>
      <c r="BE91" s="127"/>
      <c r="BF91" s="127"/>
      <c r="BG91" s="127"/>
      <c r="BH91" s="127"/>
      <c r="BI91" s="127"/>
      <c r="BJ91" s="127"/>
      <c r="BK91" s="127"/>
      <c r="BL91" s="127"/>
      <c r="BM91" s="127"/>
      <c r="BN91" s="127"/>
      <c r="BO91" s="127"/>
      <c r="BP91" s="127"/>
      <c r="BQ91" s="127"/>
      <c r="BR91" s="128"/>
    </row>
    <row r="92" spans="1:70" s="51" customFormat="1" ht="45.75" customHeight="1" outlineLevel="1">
      <c r="A92" s="130" t="s">
        <v>599</v>
      </c>
      <c r="B92" s="300"/>
      <c r="C92" s="50" t="s">
        <v>298</v>
      </c>
      <c r="D92" s="48"/>
      <c r="E92" s="50" t="s">
        <v>1140</v>
      </c>
      <c r="F92" s="50"/>
      <c r="G92" s="50" t="s">
        <v>1122</v>
      </c>
      <c r="H92" s="50"/>
      <c r="I92" s="50"/>
      <c r="J92" s="50" t="s">
        <v>1141</v>
      </c>
      <c r="K92" s="50" t="s">
        <v>1142</v>
      </c>
      <c r="L92" s="50">
        <v>4</v>
      </c>
      <c r="M92" s="50" t="s">
        <v>618</v>
      </c>
      <c r="N92" s="50">
        <v>3</v>
      </c>
      <c r="O92" s="50">
        <v>4</v>
      </c>
      <c r="P92" s="50" t="s">
        <v>1143</v>
      </c>
      <c r="Q92" s="50" t="s">
        <v>628</v>
      </c>
      <c r="R92" s="50"/>
      <c r="S92" s="50"/>
      <c r="T92" s="50"/>
      <c r="U92" s="50"/>
      <c r="V92" s="50"/>
      <c r="W92" s="50"/>
      <c r="X92" s="50"/>
      <c r="Y92" s="50"/>
      <c r="Z92" s="50"/>
      <c r="AA92" s="50"/>
      <c r="AB92" s="50"/>
      <c r="AC92" s="125"/>
      <c r="AD92" s="110"/>
      <c r="AE92" s="110"/>
      <c r="AF92" s="110"/>
      <c r="AG92" s="110"/>
      <c r="AH92" s="110"/>
      <c r="AI92" s="110"/>
      <c r="AJ92" s="110"/>
      <c r="AK92" s="110"/>
      <c r="AL92" s="110"/>
      <c r="AM92" s="110"/>
      <c r="AN92" s="110"/>
      <c r="AO92" s="110"/>
      <c r="AP92" s="110"/>
      <c r="AQ92" s="110"/>
      <c r="AR92" s="110"/>
      <c r="AS92" s="110"/>
      <c r="AT92" s="110"/>
      <c r="AU92" s="110"/>
      <c r="AV92" s="110"/>
      <c r="AW92" s="110"/>
      <c r="AX92" s="110"/>
      <c r="AY92" s="110"/>
      <c r="AZ92" s="110"/>
      <c r="BA92" s="110"/>
      <c r="BB92" s="110"/>
      <c r="BC92" s="110"/>
      <c r="BD92" s="110"/>
      <c r="BE92" s="110"/>
      <c r="BF92" s="110"/>
      <c r="BG92" s="110"/>
      <c r="BH92" s="110"/>
      <c r="BI92" s="110"/>
      <c r="BJ92" s="110"/>
      <c r="BK92" s="110"/>
      <c r="BL92" s="110"/>
      <c r="BM92" s="110"/>
      <c r="BN92" s="110"/>
      <c r="BO92" s="110"/>
      <c r="BP92" s="110"/>
      <c r="BQ92" s="110"/>
      <c r="BR92" s="126"/>
    </row>
    <row r="93" spans="1:70" s="27" customFormat="1" ht="229.5" customHeight="1" outlineLevel="1">
      <c r="A93" s="129" t="s">
        <v>599</v>
      </c>
      <c r="B93" s="297" t="s">
        <v>867</v>
      </c>
      <c r="C93" s="26" t="s">
        <v>868</v>
      </c>
      <c r="D93" s="26" t="s">
        <v>426</v>
      </c>
      <c r="E93" s="26" t="s">
        <v>869</v>
      </c>
      <c r="F93" s="26" t="s">
        <v>870</v>
      </c>
      <c r="G93" s="26" t="s">
        <v>871</v>
      </c>
      <c r="H93" s="26"/>
      <c r="I93" s="26" t="s">
        <v>872</v>
      </c>
      <c r="J93" s="26" t="s">
        <v>873</v>
      </c>
      <c r="K93" s="26" t="s">
        <v>874</v>
      </c>
      <c r="L93" s="26">
        <v>5</v>
      </c>
      <c r="M93" s="26" t="s">
        <v>523</v>
      </c>
      <c r="N93" s="26">
        <v>5</v>
      </c>
      <c r="O93" s="26">
        <v>3</v>
      </c>
      <c r="P93" s="26" t="s">
        <v>875</v>
      </c>
      <c r="Q93" s="26" t="s">
        <v>709</v>
      </c>
      <c r="R93" s="26"/>
      <c r="S93" s="26"/>
      <c r="T93" s="26"/>
      <c r="U93" s="26"/>
      <c r="V93" s="26"/>
      <c r="W93" s="26"/>
      <c r="X93" s="26"/>
      <c r="Y93" s="26"/>
      <c r="Z93" s="26"/>
      <c r="AA93" s="26"/>
      <c r="AB93" s="26"/>
      <c r="AC93" s="109"/>
      <c r="AD93" s="110"/>
      <c r="AE93" s="110"/>
      <c r="AF93" s="110"/>
      <c r="AG93" s="110"/>
      <c r="AH93" s="110"/>
      <c r="AI93" s="110"/>
      <c r="AJ93" s="110"/>
      <c r="AK93" s="110"/>
      <c r="AL93" s="110"/>
      <c r="AM93" s="110"/>
      <c r="AN93" s="110"/>
      <c r="AO93" s="110"/>
      <c r="AP93" s="110"/>
      <c r="AQ93" s="110"/>
      <c r="AR93" s="110"/>
      <c r="AS93" s="110"/>
      <c r="AT93" s="110"/>
      <c r="AU93" s="110"/>
      <c r="AV93" s="110"/>
      <c r="AW93" s="110"/>
      <c r="AX93" s="110"/>
      <c r="AY93" s="110"/>
      <c r="AZ93" s="110"/>
      <c r="BA93" s="110"/>
      <c r="BB93" s="110"/>
      <c r="BC93" s="110"/>
      <c r="BD93" s="110"/>
      <c r="BE93" s="110"/>
      <c r="BF93" s="110"/>
      <c r="BG93" s="110"/>
      <c r="BH93" s="110"/>
      <c r="BI93" s="110"/>
      <c r="BJ93" s="110"/>
      <c r="BK93" s="110"/>
      <c r="BL93" s="110"/>
      <c r="BM93" s="110"/>
      <c r="BN93" s="110"/>
      <c r="BO93" s="110"/>
      <c r="BP93" s="110"/>
      <c r="BQ93" s="110"/>
      <c r="BR93" s="111"/>
    </row>
    <row r="94" spans="1:70" s="27" customFormat="1" ht="150" customHeight="1" outlineLevel="1">
      <c r="A94" s="129" t="s">
        <v>599</v>
      </c>
      <c r="B94" s="298"/>
      <c r="C94" s="26" t="s">
        <v>868</v>
      </c>
      <c r="D94" s="26" t="s">
        <v>426</v>
      </c>
      <c r="E94" s="26" t="s">
        <v>876</v>
      </c>
      <c r="F94" s="26" t="s">
        <v>877</v>
      </c>
      <c r="G94" s="26" t="s">
        <v>871</v>
      </c>
      <c r="H94" s="26" t="s">
        <v>878</v>
      </c>
      <c r="I94" s="26" t="s">
        <v>879</v>
      </c>
      <c r="J94" s="26" t="s">
        <v>880</v>
      </c>
      <c r="K94" s="26" t="s">
        <v>881</v>
      </c>
      <c r="L94" s="26">
        <v>5</v>
      </c>
      <c r="M94" s="26" t="s">
        <v>523</v>
      </c>
      <c r="N94" s="26">
        <v>5</v>
      </c>
      <c r="O94" s="26">
        <v>3</v>
      </c>
      <c r="P94" s="26" t="s">
        <v>875</v>
      </c>
      <c r="Q94" s="26" t="s">
        <v>709</v>
      </c>
      <c r="R94" s="26"/>
      <c r="S94" s="26"/>
      <c r="T94" s="26"/>
      <c r="U94" s="26"/>
      <c r="V94" s="26"/>
      <c r="W94" s="26"/>
      <c r="X94" s="26"/>
      <c r="Y94" s="26"/>
      <c r="Z94" s="26"/>
      <c r="AA94" s="26"/>
      <c r="AB94" s="26"/>
      <c r="AC94" s="109"/>
      <c r="AD94" s="110"/>
      <c r="AE94" s="110"/>
      <c r="AF94" s="110"/>
      <c r="AG94" s="110"/>
      <c r="AH94" s="110"/>
      <c r="AI94" s="110"/>
      <c r="AJ94" s="110"/>
      <c r="AK94" s="110"/>
      <c r="AL94" s="110"/>
      <c r="AM94" s="110"/>
      <c r="AN94" s="110"/>
      <c r="AO94" s="110"/>
      <c r="AP94" s="110"/>
      <c r="AQ94" s="110"/>
      <c r="AR94" s="110"/>
      <c r="AS94" s="110"/>
      <c r="AT94" s="110"/>
      <c r="AU94" s="110"/>
      <c r="AV94" s="110"/>
      <c r="AW94" s="110"/>
      <c r="AX94" s="110"/>
      <c r="AY94" s="110"/>
      <c r="AZ94" s="110"/>
      <c r="BA94" s="110"/>
      <c r="BB94" s="110"/>
      <c r="BC94" s="110"/>
      <c r="BD94" s="110"/>
      <c r="BE94" s="110"/>
      <c r="BF94" s="110"/>
      <c r="BG94" s="110"/>
      <c r="BH94" s="110"/>
      <c r="BI94" s="110"/>
      <c r="BJ94" s="110"/>
      <c r="BK94" s="110"/>
      <c r="BL94" s="110"/>
      <c r="BM94" s="110"/>
      <c r="BN94" s="110"/>
      <c r="BO94" s="110"/>
      <c r="BP94" s="110"/>
      <c r="BQ94" s="110"/>
      <c r="BR94" s="111"/>
    </row>
    <row r="95" spans="1:70" s="27" customFormat="1" ht="197.25" customHeight="1" outlineLevel="1">
      <c r="A95" s="129" t="s">
        <v>599</v>
      </c>
      <c r="B95" s="298"/>
      <c r="C95" s="26" t="s">
        <v>868</v>
      </c>
      <c r="D95" s="26" t="s">
        <v>426</v>
      </c>
      <c r="E95" s="26" t="s">
        <v>882</v>
      </c>
      <c r="F95" s="26" t="s">
        <v>883</v>
      </c>
      <c r="G95" s="26" t="s">
        <v>871</v>
      </c>
      <c r="H95" s="26" t="s">
        <v>884</v>
      </c>
      <c r="I95" s="26" t="s">
        <v>885</v>
      </c>
      <c r="J95" s="26" t="s">
        <v>886</v>
      </c>
      <c r="K95" s="26" t="s">
        <v>887</v>
      </c>
      <c r="L95" s="26">
        <v>5</v>
      </c>
      <c r="M95" s="26" t="s">
        <v>523</v>
      </c>
      <c r="N95" s="26">
        <v>5</v>
      </c>
      <c r="O95" s="26">
        <v>3</v>
      </c>
      <c r="P95" s="26" t="s">
        <v>875</v>
      </c>
      <c r="Q95" s="26" t="s">
        <v>709</v>
      </c>
      <c r="R95" s="26"/>
      <c r="S95" s="26"/>
      <c r="T95" s="26"/>
      <c r="U95" s="26"/>
      <c r="V95" s="26"/>
      <c r="W95" s="26"/>
      <c r="X95" s="26"/>
      <c r="Y95" s="26"/>
      <c r="Z95" s="26"/>
      <c r="AA95" s="26"/>
      <c r="AB95" s="26"/>
      <c r="AC95" s="109"/>
      <c r="AD95" s="110"/>
      <c r="AE95" s="110"/>
      <c r="AF95" s="110"/>
      <c r="AG95" s="110"/>
      <c r="AH95" s="110"/>
      <c r="AI95" s="110"/>
      <c r="AJ95" s="110"/>
      <c r="AK95" s="110"/>
      <c r="AL95" s="110"/>
      <c r="AM95" s="110"/>
      <c r="AN95" s="110"/>
      <c r="AO95" s="110"/>
      <c r="AP95" s="110"/>
      <c r="AQ95" s="110"/>
      <c r="AR95" s="110"/>
      <c r="AS95" s="110"/>
      <c r="AT95" s="110"/>
      <c r="AU95" s="110"/>
      <c r="AV95" s="110"/>
      <c r="AW95" s="110"/>
      <c r="AX95" s="110"/>
      <c r="AY95" s="110"/>
      <c r="AZ95" s="110"/>
      <c r="BA95" s="110"/>
      <c r="BB95" s="110"/>
      <c r="BC95" s="110"/>
      <c r="BD95" s="110"/>
      <c r="BE95" s="110"/>
      <c r="BF95" s="110"/>
      <c r="BG95" s="110"/>
      <c r="BH95" s="110"/>
      <c r="BI95" s="110"/>
      <c r="BJ95" s="110"/>
      <c r="BK95" s="110"/>
      <c r="BL95" s="110"/>
      <c r="BM95" s="110"/>
      <c r="BN95" s="110"/>
      <c r="BO95" s="110"/>
      <c r="BP95" s="110"/>
      <c r="BQ95" s="110"/>
      <c r="BR95" s="111"/>
    </row>
    <row r="96" spans="1:70" s="27" customFormat="1" ht="147.75" customHeight="1" outlineLevel="1">
      <c r="A96" s="129" t="s">
        <v>599</v>
      </c>
      <c r="B96" s="298"/>
      <c r="C96" s="26" t="s">
        <v>888</v>
      </c>
      <c r="D96" s="26" t="s">
        <v>426</v>
      </c>
      <c r="E96" s="26" t="s">
        <v>882</v>
      </c>
      <c r="F96" s="26" t="s">
        <v>883</v>
      </c>
      <c r="G96" s="26" t="s">
        <v>871</v>
      </c>
      <c r="H96" s="26" t="s">
        <v>889</v>
      </c>
      <c r="I96" s="26" t="s">
        <v>890</v>
      </c>
      <c r="J96" s="26" t="s">
        <v>891</v>
      </c>
      <c r="K96" s="26" t="s">
        <v>892</v>
      </c>
      <c r="L96" s="26">
        <v>5</v>
      </c>
      <c r="M96" s="26" t="s">
        <v>523</v>
      </c>
      <c r="N96" s="26">
        <v>5</v>
      </c>
      <c r="O96" s="26">
        <v>3</v>
      </c>
      <c r="P96" s="26" t="s">
        <v>875</v>
      </c>
      <c r="Q96" s="26" t="s">
        <v>709</v>
      </c>
      <c r="R96" s="26"/>
      <c r="S96" s="26"/>
      <c r="T96" s="26"/>
      <c r="U96" s="26"/>
      <c r="V96" s="26"/>
      <c r="W96" s="26"/>
      <c r="X96" s="26"/>
      <c r="Y96" s="26"/>
      <c r="Z96" s="26"/>
      <c r="AA96" s="26"/>
      <c r="AB96" s="26"/>
      <c r="AC96" s="109"/>
      <c r="AD96" s="110"/>
      <c r="AE96" s="110"/>
      <c r="AF96" s="110"/>
      <c r="AG96" s="110"/>
      <c r="AH96" s="110"/>
      <c r="AI96" s="110"/>
      <c r="AJ96" s="110"/>
      <c r="AK96" s="110"/>
      <c r="AL96" s="110"/>
      <c r="AM96" s="110"/>
      <c r="AN96" s="110"/>
      <c r="AO96" s="110"/>
      <c r="AP96" s="110"/>
      <c r="AQ96" s="110"/>
      <c r="AR96" s="110"/>
      <c r="AS96" s="110"/>
      <c r="AT96" s="110"/>
      <c r="AU96" s="110"/>
      <c r="AV96" s="110"/>
      <c r="AW96" s="110"/>
      <c r="AX96" s="110"/>
      <c r="AY96" s="110"/>
      <c r="AZ96" s="110"/>
      <c r="BA96" s="110"/>
      <c r="BB96" s="110"/>
      <c r="BC96" s="110"/>
      <c r="BD96" s="110"/>
      <c r="BE96" s="110"/>
      <c r="BF96" s="110"/>
      <c r="BG96" s="110"/>
      <c r="BH96" s="110"/>
      <c r="BI96" s="110"/>
      <c r="BJ96" s="110"/>
      <c r="BK96" s="110"/>
      <c r="BL96" s="110"/>
      <c r="BM96" s="110"/>
      <c r="BN96" s="110"/>
      <c r="BO96" s="110"/>
      <c r="BP96" s="110"/>
      <c r="BQ96" s="110"/>
      <c r="BR96" s="111"/>
    </row>
    <row r="97" spans="1:70" s="27" customFormat="1" ht="33.75" customHeight="1" outlineLevel="1">
      <c r="A97" s="129" t="s">
        <v>599</v>
      </c>
      <c r="B97" s="298"/>
      <c r="C97" s="26" t="s">
        <v>893</v>
      </c>
      <c r="D97" s="26" t="s">
        <v>426</v>
      </c>
      <c r="E97" s="26" t="s">
        <v>894</v>
      </c>
      <c r="F97" s="26" t="s">
        <v>642</v>
      </c>
      <c r="G97" s="26" t="s">
        <v>871</v>
      </c>
      <c r="H97" s="26"/>
      <c r="I97" s="26"/>
      <c r="J97" s="26" t="s">
        <v>895</v>
      </c>
      <c r="K97" s="26" t="s">
        <v>642</v>
      </c>
      <c r="L97" s="26">
        <v>5</v>
      </c>
      <c r="M97" s="26" t="s">
        <v>523</v>
      </c>
      <c r="N97" s="26">
        <v>5</v>
      </c>
      <c r="O97" s="26">
        <v>5</v>
      </c>
      <c r="P97" s="26" t="s">
        <v>896</v>
      </c>
      <c r="Q97" s="26" t="s">
        <v>606</v>
      </c>
      <c r="R97" s="26"/>
      <c r="S97" s="26"/>
      <c r="T97" s="26"/>
      <c r="U97" s="26"/>
      <c r="V97" s="26"/>
      <c r="W97" s="26"/>
      <c r="X97" s="26"/>
      <c r="Y97" s="26"/>
      <c r="Z97" s="26"/>
      <c r="AA97" s="26"/>
      <c r="AB97" s="26"/>
      <c r="AC97" s="109"/>
      <c r="AD97" s="110"/>
      <c r="AE97" s="110"/>
      <c r="AF97" s="110"/>
      <c r="AG97" s="110"/>
      <c r="AH97" s="110"/>
      <c r="AI97" s="110"/>
      <c r="AJ97" s="110"/>
      <c r="AK97" s="110"/>
      <c r="AL97" s="110"/>
      <c r="AM97" s="110"/>
      <c r="AN97" s="110"/>
      <c r="AO97" s="110"/>
      <c r="AP97" s="110"/>
      <c r="AQ97" s="110"/>
      <c r="AR97" s="110"/>
      <c r="AS97" s="110"/>
      <c r="AT97" s="110"/>
      <c r="AU97" s="110"/>
      <c r="AV97" s="110"/>
      <c r="AW97" s="110"/>
      <c r="AX97" s="110"/>
      <c r="AY97" s="110"/>
      <c r="AZ97" s="110"/>
      <c r="BA97" s="110"/>
      <c r="BB97" s="110"/>
      <c r="BC97" s="110"/>
      <c r="BD97" s="110"/>
      <c r="BE97" s="110"/>
      <c r="BF97" s="110"/>
      <c r="BG97" s="110"/>
      <c r="BH97" s="110"/>
      <c r="BI97" s="110"/>
      <c r="BJ97" s="110"/>
      <c r="BK97" s="110"/>
      <c r="BL97" s="110"/>
      <c r="BM97" s="110"/>
      <c r="BN97" s="110"/>
      <c r="BO97" s="110"/>
      <c r="BP97" s="110"/>
      <c r="BQ97" s="110"/>
      <c r="BR97" s="111"/>
    </row>
    <row r="98" spans="1:70" s="27" customFormat="1" ht="40.5" customHeight="1" outlineLevel="1">
      <c r="A98" s="129" t="s">
        <v>599</v>
      </c>
      <c r="B98" s="298"/>
      <c r="C98" s="26" t="s">
        <v>897</v>
      </c>
      <c r="D98" s="41"/>
      <c r="E98" s="26" t="s">
        <v>898</v>
      </c>
      <c r="F98" s="26" t="s">
        <v>271</v>
      </c>
      <c r="G98" s="26" t="s">
        <v>871</v>
      </c>
      <c r="H98" s="26" t="s">
        <v>899</v>
      </c>
      <c r="I98" s="26"/>
      <c r="J98" s="26" t="s">
        <v>900</v>
      </c>
      <c r="K98" s="26" t="s">
        <v>724</v>
      </c>
      <c r="L98" s="26">
        <v>5</v>
      </c>
      <c r="M98" s="26" t="s">
        <v>523</v>
      </c>
      <c r="N98" s="26">
        <v>5</v>
      </c>
      <c r="O98" s="26">
        <v>5</v>
      </c>
      <c r="P98" s="26" t="s">
        <v>901</v>
      </c>
      <c r="Q98" s="26" t="s">
        <v>606</v>
      </c>
      <c r="R98" s="26"/>
      <c r="S98" s="26"/>
      <c r="T98" s="26"/>
      <c r="U98" s="26"/>
      <c r="V98" s="26"/>
      <c r="W98" s="26"/>
      <c r="X98" s="26"/>
      <c r="Y98" s="26"/>
      <c r="Z98" s="26"/>
      <c r="AA98" s="26"/>
      <c r="AB98" s="26"/>
      <c r="AC98" s="109"/>
      <c r="AD98" s="110"/>
      <c r="AE98" s="110"/>
      <c r="AF98" s="110"/>
      <c r="AG98" s="110"/>
      <c r="AH98" s="110"/>
      <c r="AI98" s="110"/>
      <c r="AJ98" s="110"/>
      <c r="AK98" s="110"/>
      <c r="AL98" s="110"/>
      <c r="AM98" s="110"/>
      <c r="AN98" s="110"/>
      <c r="AO98" s="110"/>
      <c r="AP98" s="110"/>
      <c r="AQ98" s="110"/>
      <c r="AR98" s="110"/>
      <c r="AS98" s="110"/>
      <c r="AT98" s="110"/>
      <c r="AU98" s="110"/>
      <c r="AV98" s="110"/>
      <c r="AW98" s="110"/>
      <c r="AX98" s="110"/>
      <c r="AY98" s="110"/>
      <c r="AZ98" s="110"/>
      <c r="BA98" s="110"/>
      <c r="BB98" s="110"/>
      <c r="BC98" s="110"/>
      <c r="BD98" s="110"/>
      <c r="BE98" s="110"/>
      <c r="BF98" s="110"/>
      <c r="BG98" s="110"/>
      <c r="BH98" s="110"/>
      <c r="BI98" s="110"/>
      <c r="BJ98" s="110"/>
      <c r="BK98" s="110"/>
      <c r="BL98" s="110"/>
      <c r="BM98" s="110"/>
      <c r="BN98" s="110"/>
      <c r="BO98" s="110"/>
      <c r="BP98" s="110"/>
      <c r="BQ98" s="110"/>
      <c r="BR98" s="111"/>
    </row>
    <row r="99" spans="1:70" s="27" customFormat="1" ht="48.75" customHeight="1" outlineLevel="1">
      <c r="A99" s="129" t="s">
        <v>599</v>
      </c>
      <c r="B99" s="298"/>
      <c r="C99" s="26" t="s">
        <v>897</v>
      </c>
      <c r="D99" s="41"/>
      <c r="E99" s="26" t="s">
        <v>902</v>
      </c>
      <c r="F99" s="26" t="s">
        <v>271</v>
      </c>
      <c r="G99" s="26" t="s">
        <v>871</v>
      </c>
      <c r="H99" s="26" t="s">
        <v>899</v>
      </c>
      <c r="I99" s="26"/>
      <c r="J99" s="26" t="s">
        <v>903</v>
      </c>
      <c r="K99" s="26" t="s">
        <v>724</v>
      </c>
      <c r="L99" s="26">
        <v>5</v>
      </c>
      <c r="M99" s="26" t="s">
        <v>523</v>
      </c>
      <c r="N99" s="26">
        <v>4</v>
      </c>
      <c r="O99" s="26">
        <v>4</v>
      </c>
      <c r="P99" s="26" t="s">
        <v>904</v>
      </c>
      <c r="Q99" s="26" t="s">
        <v>606</v>
      </c>
      <c r="R99" s="26"/>
      <c r="S99" s="26"/>
      <c r="T99" s="26"/>
      <c r="U99" s="26"/>
      <c r="V99" s="26"/>
      <c r="W99" s="26"/>
      <c r="X99" s="26"/>
      <c r="Y99" s="26"/>
      <c r="Z99" s="26"/>
      <c r="AA99" s="26"/>
      <c r="AB99" s="26"/>
      <c r="AC99" s="109"/>
      <c r="AD99" s="110"/>
      <c r="AE99" s="110"/>
      <c r="AF99" s="110"/>
      <c r="AG99" s="110"/>
      <c r="AH99" s="110"/>
      <c r="AI99" s="110"/>
      <c r="AJ99" s="110"/>
      <c r="AK99" s="110"/>
      <c r="AL99" s="110"/>
      <c r="AM99" s="110"/>
      <c r="AN99" s="110"/>
      <c r="AO99" s="110"/>
      <c r="AP99" s="110"/>
      <c r="AQ99" s="110"/>
      <c r="AR99" s="110"/>
      <c r="AS99" s="110"/>
      <c r="AT99" s="110"/>
      <c r="AU99" s="110"/>
      <c r="AV99" s="110"/>
      <c r="AW99" s="110"/>
      <c r="AX99" s="110"/>
      <c r="AY99" s="110"/>
      <c r="AZ99" s="110"/>
      <c r="BA99" s="110"/>
      <c r="BB99" s="110"/>
      <c r="BC99" s="110"/>
      <c r="BD99" s="110"/>
      <c r="BE99" s="110"/>
      <c r="BF99" s="110"/>
      <c r="BG99" s="110"/>
      <c r="BH99" s="110"/>
      <c r="BI99" s="110"/>
      <c r="BJ99" s="110"/>
      <c r="BK99" s="110"/>
      <c r="BL99" s="110"/>
      <c r="BM99" s="110"/>
      <c r="BN99" s="110"/>
      <c r="BO99" s="110"/>
      <c r="BP99" s="110"/>
      <c r="BQ99" s="110"/>
      <c r="BR99" s="111"/>
    </row>
    <row r="100" spans="1:70" s="27" customFormat="1" ht="49.5" customHeight="1" outlineLevel="1">
      <c r="A100" s="129" t="s">
        <v>599</v>
      </c>
      <c r="B100" s="298"/>
      <c r="C100" s="26" t="s">
        <v>897</v>
      </c>
      <c r="D100" s="26"/>
      <c r="E100" s="26" t="s">
        <v>905</v>
      </c>
      <c r="F100" s="26" t="s">
        <v>271</v>
      </c>
      <c r="G100" s="26" t="s">
        <v>871</v>
      </c>
      <c r="H100" s="26" t="s">
        <v>899</v>
      </c>
      <c r="I100" s="26"/>
      <c r="J100" s="26" t="s">
        <v>906</v>
      </c>
      <c r="K100" s="26" t="s">
        <v>724</v>
      </c>
      <c r="L100" s="26">
        <v>4</v>
      </c>
      <c r="M100" s="26" t="s">
        <v>907</v>
      </c>
      <c r="N100" s="26">
        <v>4</v>
      </c>
      <c r="O100" s="26">
        <v>5</v>
      </c>
      <c r="P100" s="26" t="s">
        <v>908</v>
      </c>
      <c r="Q100" s="26" t="s">
        <v>606</v>
      </c>
      <c r="R100" s="26"/>
      <c r="S100" s="26"/>
      <c r="T100" s="26"/>
      <c r="U100" s="26"/>
      <c r="V100" s="26"/>
      <c r="W100" s="26"/>
      <c r="X100" s="26"/>
      <c r="Y100" s="26"/>
      <c r="Z100" s="26"/>
      <c r="AA100" s="26"/>
      <c r="AB100" s="26"/>
      <c r="AC100" s="109"/>
      <c r="AD100" s="110"/>
      <c r="AE100" s="110"/>
      <c r="AF100" s="110"/>
      <c r="AG100" s="110"/>
      <c r="AH100" s="110"/>
      <c r="AI100" s="110"/>
      <c r="AJ100" s="110"/>
      <c r="AK100" s="110"/>
      <c r="AL100" s="110"/>
      <c r="AM100" s="110"/>
      <c r="AN100" s="110"/>
      <c r="AO100" s="110"/>
      <c r="AP100" s="110"/>
      <c r="AQ100" s="110"/>
      <c r="AR100" s="110"/>
      <c r="AS100" s="110"/>
      <c r="AT100" s="110"/>
      <c r="AU100" s="110"/>
      <c r="AV100" s="110"/>
      <c r="AW100" s="110"/>
      <c r="AX100" s="110"/>
      <c r="AY100" s="110"/>
      <c r="AZ100" s="110"/>
      <c r="BA100" s="110"/>
      <c r="BB100" s="110"/>
      <c r="BC100" s="110"/>
      <c r="BD100" s="110"/>
      <c r="BE100" s="110"/>
      <c r="BF100" s="110"/>
      <c r="BG100" s="110"/>
      <c r="BH100" s="110"/>
      <c r="BI100" s="110"/>
      <c r="BJ100" s="110"/>
      <c r="BK100" s="110"/>
      <c r="BL100" s="110"/>
      <c r="BM100" s="110"/>
      <c r="BN100" s="110"/>
      <c r="BO100" s="110"/>
      <c r="BP100" s="110"/>
      <c r="BQ100" s="110"/>
      <c r="BR100" s="111"/>
    </row>
    <row r="101" spans="1:70" s="27" customFormat="1" ht="43.5" customHeight="1" outlineLevel="1">
      <c r="A101" s="129" t="s">
        <v>599</v>
      </c>
      <c r="B101" s="299"/>
      <c r="C101" s="26" t="s">
        <v>897</v>
      </c>
      <c r="D101" s="26"/>
      <c r="E101" s="26" t="s">
        <v>909</v>
      </c>
      <c r="F101" s="26" t="s">
        <v>271</v>
      </c>
      <c r="G101" s="26" t="s">
        <v>871</v>
      </c>
      <c r="H101" s="26" t="s">
        <v>899</v>
      </c>
      <c r="I101" s="26"/>
      <c r="J101" s="26" t="s">
        <v>910</v>
      </c>
      <c r="K101" s="26" t="s">
        <v>724</v>
      </c>
      <c r="L101" s="26">
        <v>5</v>
      </c>
      <c r="M101" s="26" t="s">
        <v>523</v>
      </c>
      <c r="N101" s="26">
        <v>5</v>
      </c>
      <c r="O101" s="26">
        <v>5</v>
      </c>
      <c r="P101" s="26" t="s">
        <v>901</v>
      </c>
      <c r="Q101" s="26" t="s">
        <v>606</v>
      </c>
      <c r="R101" s="26"/>
      <c r="S101" s="26"/>
      <c r="T101" s="26"/>
      <c r="U101" s="26"/>
      <c r="V101" s="26"/>
      <c r="W101" s="26"/>
      <c r="X101" s="26"/>
      <c r="Y101" s="26"/>
      <c r="Z101" s="26"/>
      <c r="AA101" s="26"/>
      <c r="AB101" s="26"/>
      <c r="AC101" s="109"/>
      <c r="AD101" s="110"/>
      <c r="AE101" s="110"/>
      <c r="AF101" s="110"/>
      <c r="AG101" s="110"/>
      <c r="AH101" s="110"/>
      <c r="AI101" s="110"/>
      <c r="AJ101" s="110"/>
      <c r="AK101" s="110"/>
      <c r="AL101" s="110"/>
      <c r="AM101" s="110"/>
      <c r="AN101" s="110"/>
      <c r="AO101" s="110"/>
      <c r="AP101" s="110"/>
      <c r="AQ101" s="110"/>
      <c r="AR101" s="110"/>
      <c r="AS101" s="110"/>
      <c r="AT101" s="110"/>
      <c r="AU101" s="110"/>
      <c r="AV101" s="110"/>
      <c r="AW101" s="110"/>
      <c r="AX101" s="110"/>
      <c r="AY101" s="110"/>
      <c r="AZ101" s="110"/>
      <c r="BA101" s="110"/>
      <c r="BB101" s="110"/>
      <c r="BC101" s="110"/>
      <c r="BD101" s="110"/>
      <c r="BE101" s="110"/>
      <c r="BF101" s="110"/>
      <c r="BG101" s="110"/>
      <c r="BH101" s="110"/>
      <c r="BI101" s="110"/>
      <c r="BJ101" s="110"/>
      <c r="BK101" s="110"/>
      <c r="BL101" s="110"/>
      <c r="BM101" s="110"/>
      <c r="BN101" s="110"/>
      <c r="BO101" s="110"/>
      <c r="BP101" s="110"/>
      <c r="BQ101" s="110"/>
      <c r="BR101" s="111"/>
    </row>
    <row r="102" spans="1:70" s="29" customFormat="1" ht="144">
      <c r="A102" s="61" t="s">
        <v>1162</v>
      </c>
      <c r="B102" s="195" t="s">
        <v>859</v>
      </c>
      <c r="C102" s="28" t="s">
        <v>1763</v>
      </c>
      <c r="D102" s="28"/>
      <c r="E102" s="28" t="s">
        <v>1764</v>
      </c>
      <c r="F102" s="28" t="s">
        <v>1765</v>
      </c>
      <c r="G102" s="28"/>
      <c r="H102" s="28"/>
      <c r="I102" s="28" t="s">
        <v>1766</v>
      </c>
      <c r="J102" s="28" t="s">
        <v>1767</v>
      </c>
      <c r="K102" s="28" t="s">
        <v>1768</v>
      </c>
      <c r="L102" s="29">
        <v>5</v>
      </c>
      <c r="M102" s="28" t="s">
        <v>855</v>
      </c>
      <c r="N102" s="29">
        <v>2</v>
      </c>
      <c r="O102" s="29">
        <v>5</v>
      </c>
      <c r="P102" s="28"/>
      <c r="Q102" s="28" t="s">
        <v>1445</v>
      </c>
      <c r="R102" s="28"/>
      <c r="S102" s="28"/>
      <c r="T102" s="28"/>
      <c r="U102" s="28" t="s">
        <v>462</v>
      </c>
      <c r="V102" s="28"/>
      <c r="W102" s="28" t="s">
        <v>1769</v>
      </c>
      <c r="X102" s="28"/>
      <c r="Y102" s="28"/>
      <c r="Z102" s="28" t="s">
        <v>268</v>
      </c>
      <c r="AA102" s="28" t="s">
        <v>1411</v>
      </c>
      <c r="AB102" s="28" t="s">
        <v>1770</v>
      </c>
      <c r="AC102" s="28"/>
      <c r="AD102" s="28"/>
      <c r="AE102" s="25"/>
      <c r="AF102" s="25"/>
      <c r="AG102" s="25"/>
      <c r="AH102" s="25"/>
      <c r="AI102" s="25"/>
    </row>
    <row r="103" spans="1:70" s="29" customFormat="1" ht="409.5" outlineLevel="1">
      <c r="A103" s="61" t="s">
        <v>1162</v>
      </c>
      <c r="B103" s="195"/>
      <c r="C103" s="28" t="s">
        <v>140</v>
      </c>
      <c r="D103" s="28"/>
      <c r="E103" s="28" t="s">
        <v>1771</v>
      </c>
      <c r="F103" s="28" t="s">
        <v>1772</v>
      </c>
      <c r="G103" s="28"/>
      <c r="H103" s="28"/>
      <c r="I103" s="28" t="s">
        <v>1408</v>
      </c>
      <c r="J103" s="28" t="s">
        <v>1773</v>
      </c>
      <c r="K103" s="28" t="s">
        <v>640</v>
      </c>
      <c r="L103" s="29">
        <v>3</v>
      </c>
      <c r="M103" s="28" t="s">
        <v>1774</v>
      </c>
      <c r="N103" s="29">
        <v>5</v>
      </c>
      <c r="O103" s="29">
        <v>4</v>
      </c>
      <c r="P103" s="28"/>
      <c r="Q103" s="28" t="s">
        <v>1775</v>
      </c>
      <c r="R103" s="28"/>
      <c r="S103" s="28"/>
      <c r="T103" s="28"/>
      <c r="U103" s="28" t="s">
        <v>462</v>
      </c>
      <c r="V103" s="28"/>
      <c r="W103" s="28" t="s">
        <v>1769</v>
      </c>
      <c r="X103" s="28"/>
      <c r="Y103" s="28"/>
      <c r="Z103" s="28" t="s">
        <v>268</v>
      </c>
      <c r="AA103" s="28" t="s">
        <v>1411</v>
      </c>
      <c r="AB103" s="28" t="s">
        <v>1770</v>
      </c>
      <c r="AC103" s="28"/>
      <c r="AD103" s="28"/>
      <c r="AE103" s="25"/>
      <c r="AF103" s="25"/>
      <c r="AG103" s="25"/>
      <c r="AH103" s="25"/>
      <c r="AI103" s="25"/>
    </row>
    <row r="104" spans="1:70" s="29" customFormat="1" ht="108" outlineLevel="1">
      <c r="A104" s="61" t="s">
        <v>1162</v>
      </c>
      <c r="B104" s="195"/>
      <c r="C104" s="28" t="s">
        <v>140</v>
      </c>
      <c r="D104" s="28"/>
      <c r="E104" s="28" t="s">
        <v>1776</v>
      </c>
      <c r="F104" s="28"/>
      <c r="G104" s="28"/>
      <c r="H104" s="28"/>
      <c r="I104" s="28" t="s">
        <v>1777</v>
      </c>
      <c r="J104" s="28" t="s">
        <v>1778</v>
      </c>
      <c r="K104" s="28" t="s">
        <v>1779</v>
      </c>
      <c r="M104" s="28"/>
      <c r="P104" s="28"/>
      <c r="Q104" s="28" t="s">
        <v>1780</v>
      </c>
      <c r="R104" s="28"/>
      <c r="S104" s="28"/>
      <c r="T104" s="28"/>
      <c r="U104" s="28"/>
      <c r="V104" s="28"/>
      <c r="W104" s="28" t="s">
        <v>1781</v>
      </c>
      <c r="X104" s="28"/>
      <c r="Y104" s="28"/>
      <c r="Z104" s="28"/>
      <c r="AA104" s="28"/>
      <c r="AB104" s="28"/>
      <c r="AC104" s="28"/>
      <c r="AD104" s="28"/>
      <c r="AE104" s="25"/>
      <c r="AF104" s="25"/>
      <c r="AG104" s="25"/>
      <c r="AH104" s="25"/>
      <c r="AI104" s="25"/>
    </row>
    <row r="105" spans="1:70" s="29" customFormat="1" ht="300" outlineLevel="1">
      <c r="A105" s="61" t="s">
        <v>1162</v>
      </c>
      <c r="B105" s="195"/>
      <c r="C105" s="28" t="s">
        <v>1782</v>
      </c>
      <c r="D105" s="28"/>
      <c r="E105" s="28" t="s">
        <v>1783</v>
      </c>
      <c r="F105" s="28" t="s">
        <v>1784</v>
      </c>
      <c r="G105" s="28"/>
      <c r="H105" s="28"/>
      <c r="I105" s="28" t="s">
        <v>1408</v>
      </c>
      <c r="J105" s="28" t="s">
        <v>1785</v>
      </c>
      <c r="K105" s="28" t="s">
        <v>1786</v>
      </c>
      <c r="L105" s="29">
        <v>5</v>
      </c>
      <c r="M105" s="28"/>
      <c r="N105" s="29">
        <v>5</v>
      </c>
      <c r="O105" s="29">
        <v>4</v>
      </c>
      <c r="P105" s="28" t="s">
        <v>1787</v>
      </c>
      <c r="Q105" s="28" t="s">
        <v>1780</v>
      </c>
      <c r="R105" s="28"/>
      <c r="S105" s="28"/>
      <c r="T105" s="28"/>
      <c r="U105" s="28" t="s">
        <v>462</v>
      </c>
      <c r="V105" s="28"/>
      <c r="W105" s="28" t="s">
        <v>1769</v>
      </c>
      <c r="X105" s="28"/>
      <c r="Y105" s="28"/>
      <c r="Z105" s="28" t="s">
        <v>268</v>
      </c>
      <c r="AA105" s="28" t="s">
        <v>1411</v>
      </c>
      <c r="AB105" s="28" t="s">
        <v>1770</v>
      </c>
      <c r="AC105" s="28"/>
      <c r="AD105" s="28"/>
      <c r="AE105" s="25"/>
      <c r="AF105" s="25"/>
      <c r="AG105" s="25"/>
      <c r="AH105" s="25"/>
      <c r="AI105" s="25"/>
    </row>
    <row r="106" spans="1:70" s="29" customFormat="1" ht="288" outlineLevel="1">
      <c r="A106" s="61" t="s">
        <v>1162</v>
      </c>
      <c r="B106" s="195"/>
      <c r="C106" s="28" t="s">
        <v>1782</v>
      </c>
      <c r="D106" s="28"/>
      <c r="E106" s="28" t="s">
        <v>1788</v>
      </c>
      <c r="F106" s="28" t="s">
        <v>1789</v>
      </c>
      <c r="G106" s="28"/>
      <c r="H106" s="28"/>
      <c r="I106" s="28" t="s">
        <v>1408</v>
      </c>
      <c r="J106" s="28" t="s">
        <v>1790</v>
      </c>
      <c r="K106" s="28" t="s">
        <v>1791</v>
      </c>
      <c r="L106" s="29">
        <v>4</v>
      </c>
      <c r="M106" s="28" t="s">
        <v>1792</v>
      </c>
      <c r="N106" s="29">
        <v>5</v>
      </c>
      <c r="O106" s="29">
        <v>4</v>
      </c>
      <c r="P106" s="28" t="s">
        <v>1793</v>
      </c>
      <c r="Q106" s="28" t="s">
        <v>1780</v>
      </c>
      <c r="R106" s="28"/>
      <c r="S106" s="28"/>
      <c r="T106" s="28"/>
      <c r="U106" s="28" t="s">
        <v>462</v>
      </c>
      <c r="V106" s="28"/>
      <c r="W106" s="28" t="s">
        <v>1769</v>
      </c>
      <c r="X106" s="28"/>
      <c r="Y106" s="28"/>
      <c r="Z106" s="28" t="s">
        <v>268</v>
      </c>
      <c r="AA106" s="28" t="s">
        <v>1411</v>
      </c>
      <c r="AB106" s="28" t="s">
        <v>1770</v>
      </c>
      <c r="AC106" s="28"/>
      <c r="AD106" s="28"/>
      <c r="AE106" s="25"/>
      <c r="AF106" s="25"/>
      <c r="AG106" s="25"/>
      <c r="AH106" s="25"/>
      <c r="AI106" s="25"/>
    </row>
    <row r="107" spans="1:70" s="29" customFormat="1" ht="324" outlineLevel="1">
      <c r="A107" s="61" t="s">
        <v>1162</v>
      </c>
      <c r="B107" s="195"/>
      <c r="C107" s="28" t="s">
        <v>1782</v>
      </c>
      <c r="D107" s="28"/>
      <c r="E107" s="28" t="s">
        <v>1794</v>
      </c>
      <c r="F107" s="28" t="s">
        <v>1795</v>
      </c>
      <c r="G107" s="28"/>
      <c r="H107" s="28"/>
      <c r="I107" s="28" t="s">
        <v>1408</v>
      </c>
      <c r="J107" s="28" t="s">
        <v>1796</v>
      </c>
      <c r="K107" s="28" t="s">
        <v>1797</v>
      </c>
      <c r="L107" s="29">
        <v>4</v>
      </c>
      <c r="M107" s="28" t="s">
        <v>1798</v>
      </c>
      <c r="N107" s="29">
        <v>5</v>
      </c>
      <c r="O107" s="29">
        <v>5</v>
      </c>
      <c r="P107" s="28"/>
      <c r="Q107" s="28" t="s">
        <v>1775</v>
      </c>
      <c r="R107" s="28"/>
      <c r="S107" s="28" t="s">
        <v>1799</v>
      </c>
      <c r="T107" s="28"/>
      <c r="U107" s="28" t="s">
        <v>462</v>
      </c>
      <c r="V107" s="28"/>
      <c r="W107" s="28" t="s">
        <v>1769</v>
      </c>
      <c r="X107" s="28"/>
      <c r="Y107" s="28"/>
      <c r="Z107" s="28" t="s">
        <v>268</v>
      </c>
      <c r="AA107" s="28" t="s">
        <v>1411</v>
      </c>
      <c r="AB107" s="28" t="s">
        <v>1770</v>
      </c>
      <c r="AC107" s="28"/>
      <c r="AD107" s="28"/>
      <c r="AE107" s="25"/>
      <c r="AF107" s="25"/>
      <c r="AG107" s="25"/>
      <c r="AH107" s="25"/>
      <c r="AI107" s="25"/>
    </row>
    <row r="108" spans="1:70" s="29" customFormat="1" ht="192" outlineLevel="1">
      <c r="A108" s="61" t="s">
        <v>1162</v>
      </c>
      <c r="B108" s="195"/>
      <c r="C108" s="28" t="s">
        <v>1800</v>
      </c>
      <c r="D108" s="28"/>
      <c r="E108" s="28" t="s">
        <v>1801</v>
      </c>
      <c r="F108" s="28"/>
      <c r="G108" s="28"/>
      <c r="H108" s="28"/>
      <c r="I108" s="29" t="s">
        <v>1442</v>
      </c>
      <c r="J108" s="196" t="s">
        <v>1802</v>
      </c>
      <c r="K108" s="28" t="s">
        <v>1803</v>
      </c>
      <c r="L108" s="29">
        <v>5</v>
      </c>
      <c r="M108" s="28"/>
      <c r="N108" s="29">
        <v>5</v>
      </c>
      <c r="O108" s="29">
        <v>5</v>
      </c>
      <c r="P108" s="28"/>
      <c r="Q108" s="28" t="s">
        <v>1780</v>
      </c>
      <c r="R108" s="28"/>
      <c r="S108" s="28"/>
      <c r="T108" s="28"/>
      <c r="U108" s="28" t="s">
        <v>462</v>
      </c>
      <c r="V108" s="28"/>
      <c r="W108" s="28" t="s">
        <v>1804</v>
      </c>
      <c r="X108" s="28"/>
      <c r="Y108" s="28"/>
      <c r="Z108" s="28" t="s">
        <v>268</v>
      </c>
      <c r="AA108" s="28" t="s">
        <v>1411</v>
      </c>
      <c r="AB108" s="28" t="s">
        <v>1447</v>
      </c>
      <c r="AC108" s="28"/>
      <c r="AD108" s="28"/>
      <c r="AE108" s="25"/>
      <c r="AF108" s="25"/>
      <c r="AG108" s="25"/>
      <c r="AH108" s="25"/>
      <c r="AI108" s="25"/>
    </row>
    <row r="109" spans="1:70" s="29" customFormat="1" ht="36" outlineLevel="1">
      <c r="A109" s="61" t="s">
        <v>1162</v>
      </c>
      <c r="B109" s="195"/>
      <c r="C109" s="28" t="s">
        <v>1782</v>
      </c>
      <c r="D109" s="28"/>
      <c r="E109" s="28" t="s">
        <v>1805</v>
      </c>
      <c r="F109" s="28"/>
      <c r="G109" s="28"/>
      <c r="H109" s="28"/>
      <c r="I109" s="29" t="s">
        <v>1442</v>
      </c>
      <c r="J109" s="28" t="s">
        <v>1806</v>
      </c>
      <c r="K109" s="28" t="s">
        <v>1807</v>
      </c>
      <c r="L109" s="29">
        <v>5</v>
      </c>
      <c r="M109" s="28"/>
      <c r="N109" s="29">
        <v>5</v>
      </c>
      <c r="O109" s="29">
        <v>5</v>
      </c>
      <c r="P109" s="28"/>
      <c r="Q109" s="28" t="s">
        <v>1780</v>
      </c>
      <c r="R109" s="28"/>
      <c r="S109" s="28"/>
      <c r="T109" s="28"/>
      <c r="U109" s="28"/>
      <c r="V109" s="28"/>
      <c r="W109" s="28" t="s">
        <v>1804</v>
      </c>
      <c r="X109" s="28"/>
      <c r="Y109" s="28"/>
      <c r="Z109" s="28" t="s">
        <v>268</v>
      </c>
      <c r="AA109" s="28" t="s">
        <v>1411</v>
      </c>
      <c r="AB109" s="28" t="s">
        <v>1447</v>
      </c>
      <c r="AC109" s="28"/>
      <c r="AD109" s="28"/>
      <c r="AE109" s="25"/>
      <c r="AF109" s="25"/>
      <c r="AG109" s="25"/>
      <c r="AH109" s="25"/>
      <c r="AI109" s="25"/>
    </row>
    <row r="110" spans="1:70" s="29" customFormat="1" ht="288" outlineLevel="1">
      <c r="A110" s="61" t="s">
        <v>1162</v>
      </c>
      <c r="B110" s="195"/>
      <c r="C110" s="28" t="s">
        <v>1782</v>
      </c>
      <c r="D110" s="28"/>
      <c r="E110" s="28" t="s">
        <v>1794</v>
      </c>
      <c r="F110" s="28" t="s">
        <v>1808</v>
      </c>
      <c r="G110" s="28"/>
      <c r="H110" s="28"/>
      <c r="I110" s="29" t="s">
        <v>1442</v>
      </c>
      <c r="J110" s="196" t="s">
        <v>1809</v>
      </c>
      <c r="K110" s="28" t="s">
        <v>1810</v>
      </c>
      <c r="L110" s="29">
        <v>5</v>
      </c>
      <c r="M110" s="28"/>
      <c r="N110" s="29">
        <v>5</v>
      </c>
      <c r="O110" s="29">
        <v>4</v>
      </c>
      <c r="P110" s="28"/>
      <c r="Q110" s="28" t="s">
        <v>1780</v>
      </c>
      <c r="R110" s="28"/>
      <c r="S110" s="28"/>
      <c r="T110" s="28"/>
      <c r="U110" s="28" t="s">
        <v>462</v>
      </c>
      <c r="V110" s="28"/>
      <c r="W110" s="28" t="s">
        <v>1804</v>
      </c>
      <c r="X110" s="28"/>
      <c r="Y110" s="28"/>
      <c r="Z110" s="28" t="s">
        <v>268</v>
      </c>
      <c r="AA110" s="28" t="s">
        <v>1411</v>
      </c>
      <c r="AB110" s="28" t="s">
        <v>1447</v>
      </c>
      <c r="AC110" s="28"/>
      <c r="AD110" s="28"/>
      <c r="AE110" s="25"/>
      <c r="AF110" s="25"/>
      <c r="AG110" s="25"/>
      <c r="AH110" s="25"/>
      <c r="AI110" s="25"/>
    </row>
    <row r="111" spans="1:70" s="29" customFormat="1" ht="144" outlineLevel="1">
      <c r="A111" s="61" t="s">
        <v>1162</v>
      </c>
      <c r="B111" s="195"/>
      <c r="C111" s="28" t="s">
        <v>140</v>
      </c>
      <c r="D111" s="28"/>
      <c r="E111" s="28" t="s">
        <v>1811</v>
      </c>
      <c r="F111" s="28"/>
      <c r="G111" s="28"/>
      <c r="H111" s="28"/>
      <c r="I111" s="29" t="s">
        <v>1442</v>
      </c>
      <c r="J111" s="28" t="s">
        <v>1812</v>
      </c>
      <c r="K111" s="28" t="s">
        <v>1813</v>
      </c>
      <c r="L111" s="29">
        <v>5</v>
      </c>
      <c r="M111" s="28" t="s">
        <v>1814</v>
      </c>
      <c r="N111" s="29">
        <v>5</v>
      </c>
      <c r="O111" s="29">
        <v>2</v>
      </c>
      <c r="P111" s="28"/>
      <c r="Q111" s="28" t="s">
        <v>1775</v>
      </c>
      <c r="R111" s="28"/>
      <c r="S111" s="28"/>
      <c r="T111" s="28"/>
      <c r="U111" s="28" t="s">
        <v>462</v>
      </c>
      <c r="V111" s="28"/>
      <c r="W111" s="28" t="s">
        <v>1804</v>
      </c>
      <c r="X111" s="28"/>
      <c r="Y111" s="28"/>
      <c r="Z111" s="28" t="s">
        <v>268</v>
      </c>
      <c r="AA111" s="28" t="s">
        <v>1411</v>
      </c>
      <c r="AB111" s="28" t="s">
        <v>1447</v>
      </c>
      <c r="AC111" s="28"/>
      <c r="AD111" s="28"/>
      <c r="AE111" s="25"/>
      <c r="AF111" s="25"/>
      <c r="AG111" s="25"/>
      <c r="AH111" s="25"/>
      <c r="AI111" s="25"/>
    </row>
    <row r="112" spans="1:70" s="29" customFormat="1" ht="132" outlineLevel="1">
      <c r="A112" s="61" t="s">
        <v>1162</v>
      </c>
      <c r="B112" s="195"/>
      <c r="C112" s="28" t="s">
        <v>140</v>
      </c>
      <c r="D112" s="28"/>
      <c r="E112" s="28" t="s">
        <v>1815</v>
      </c>
      <c r="F112" s="28"/>
      <c r="G112" s="28"/>
      <c r="H112" s="28"/>
      <c r="I112" s="29" t="s">
        <v>1442</v>
      </c>
      <c r="J112" s="28" t="s">
        <v>1816</v>
      </c>
      <c r="K112" s="28" t="s">
        <v>1817</v>
      </c>
      <c r="L112" s="29">
        <v>3</v>
      </c>
      <c r="M112" s="28" t="s">
        <v>1818</v>
      </c>
      <c r="N112" s="29">
        <v>5</v>
      </c>
      <c r="O112" s="29">
        <v>5</v>
      </c>
      <c r="P112" s="28" t="s">
        <v>1819</v>
      </c>
      <c r="Q112" s="28"/>
      <c r="R112" s="28"/>
      <c r="S112" s="28"/>
      <c r="T112" s="28"/>
      <c r="U112" s="28" t="s">
        <v>462</v>
      </c>
      <c r="V112" s="28"/>
      <c r="W112" s="28" t="s">
        <v>1804</v>
      </c>
      <c r="X112" s="28"/>
      <c r="Y112" s="28"/>
      <c r="Z112" s="28" t="s">
        <v>268</v>
      </c>
      <c r="AA112" s="28" t="s">
        <v>1411</v>
      </c>
      <c r="AB112" s="28" t="s">
        <v>1447</v>
      </c>
      <c r="AC112" s="28"/>
      <c r="AD112" s="28"/>
      <c r="AE112" s="25"/>
      <c r="AF112" s="25"/>
      <c r="AG112" s="25"/>
      <c r="AH112" s="25"/>
      <c r="AI112" s="25"/>
    </row>
    <row r="113" spans="1:35" s="29" customFormat="1" ht="48" outlineLevel="1">
      <c r="A113" s="61" t="s">
        <v>1162</v>
      </c>
      <c r="B113" s="195"/>
      <c r="C113" s="28" t="s">
        <v>140</v>
      </c>
      <c r="D113" s="28"/>
      <c r="E113" s="28" t="s">
        <v>1820</v>
      </c>
      <c r="F113" s="28"/>
      <c r="G113" s="28"/>
      <c r="H113" s="28"/>
      <c r="I113" s="28" t="s">
        <v>1821</v>
      </c>
      <c r="J113" s="28" t="s">
        <v>1822</v>
      </c>
      <c r="K113" s="28" t="s">
        <v>724</v>
      </c>
      <c r="L113" s="29">
        <v>5</v>
      </c>
      <c r="M113" s="28"/>
      <c r="N113" s="29">
        <v>5</v>
      </c>
      <c r="O113" s="29">
        <v>5</v>
      </c>
      <c r="P113" s="28" t="s">
        <v>1823</v>
      </c>
      <c r="Q113" s="28"/>
      <c r="R113" s="28"/>
      <c r="S113" s="28" t="s">
        <v>1824</v>
      </c>
      <c r="T113" s="28"/>
      <c r="U113" s="28"/>
      <c r="V113" s="28"/>
      <c r="W113" s="28" t="s">
        <v>1825</v>
      </c>
      <c r="X113" s="28"/>
      <c r="Y113" s="28"/>
      <c r="Z113" s="28" t="s">
        <v>268</v>
      </c>
      <c r="AA113" s="28" t="s">
        <v>1411</v>
      </c>
      <c r="AB113" s="28" t="s">
        <v>1447</v>
      </c>
      <c r="AC113" s="28"/>
      <c r="AD113" s="28"/>
      <c r="AE113" s="25"/>
      <c r="AF113" s="25"/>
      <c r="AG113" s="25"/>
      <c r="AH113" s="25"/>
      <c r="AI113" s="25"/>
    </row>
    <row r="114" spans="1:35" s="29" customFormat="1" ht="144" outlineLevel="1">
      <c r="A114" s="61" t="s">
        <v>1162</v>
      </c>
      <c r="B114" s="195"/>
      <c r="C114" s="28" t="s">
        <v>140</v>
      </c>
      <c r="D114" s="28"/>
      <c r="E114" s="28" t="s">
        <v>1826</v>
      </c>
      <c r="F114" s="28"/>
      <c r="G114" s="28"/>
      <c r="H114" s="28"/>
      <c r="I114" s="28" t="s">
        <v>1821</v>
      </c>
      <c r="J114" s="28" t="s">
        <v>1827</v>
      </c>
      <c r="K114" s="28" t="s">
        <v>1828</v>
      </c>
      <c r="L114" s="29">
        <v>5</v>
      </c>
      <c r="M114" s="28"/>
      <c r="N114" s="29">
        <v>5</v>
      </c>
      <c r="O114" s="29">
        <v>5</v>
      </c>
      <c r="P114" s="28" t="s">
        <v>1829</v>
      </c>
      <c r="Q114" s="28" t="s">
        <v>1445</v>
      </c>
      <c r="R114" s="28"/>
      <c r="S114" s="28"/>
      <c r="T114" s="28"/>
      <c r="U114" s="28"/>
      <c r="V114" s="28"/>
      <c r="W114" s="28" t="s">
        <v>1830</v>
      </c>
      <c r="X114" s="28"/>
      <c r="Y114" s="28"/>
      <c r="Z114" s="28" t="s">
        <v>268</v>
      </c>
      <c r="AA114" s="28" t="s">
        <v>1411</v>
      </c>
      <c r="AB114" s="28" t="s">
        <v>1412</v>
      </c>
      <c r="AC114" s="28"/>
      <c r="AD114" s="28"/>
      <c r="AE114" s="25"/>
      <c r="AF114" s="25"/>
      <c r="AG114" s="25"/>
      <c r="AH114" s="25"/>
      <c r="AI114" s="25"/>
    </row>
    <row r="115" spans="1:35" s="29" customFormat="1" ht="60" outlineLevel="1">
      <c r="A115" s="61" t="s">
        <v>1162</v>
      </c>
      <c r="B115" s="195"/>
      <c r="C115" s="28" t="s">
        <v>140</v>
      </c>
      <c r="D115" s="28"/>
      <c r="E115" s="28" t="s">
        <v>1831</v>
      </c>
      <c r="F115" s="28"/>
      <c r="G115" s="28"/>
      <c r="H115" s="28"/>
      <c r="I115" s="28" t="s">
        <v>1821</v>
      </c>
      <c r="J115" s="28" t="s">
        <v>1832</v>
      </c>
      <c r="K115" s="28" t="s">
        <v>1833</v>
      </c>
      <c r="L115" s="29">
        <v>5</v>
      </c>
      <c r="M115" s="28"/>
      <c r="N115" s="29">
        <v>5</v>
      </c>
      <c r="O115" s="29">
        <v>5</v>
      </c>
      <c r="P115" s="28" t="s">
        <v>1834</v>
      </c>
      <c r="Q115" s="28"/>
      <c r="R115" s="28"/>
      <c r="S115" s="28" t="s">
        <v>1824</v>
      </c>
      <c r="T115" s="28"/>
      <c r="U115" s="28"/>
      <c r="V115" s="28"/>
      <c r="W115" s="28" t="s">
        <v>1825</v>
      </c>
      <c r="X115" s="28"/>
      <c r="Y115" s="28"/>
      <c r="Z115" s="28" t="s">
        <v>268</v>
      </c>
      <c r="AA115" s="28" t="s">
        <v>1411</v>
      </c>
      <c r="AB115" s="28" t="s">
        <v>1412</v>
      </c>
      <c r="AC115" s="28"/>
      <c r="AD115" s="28"/>
      <c r="AE115" s="25"/>
      <c r="AF115" s="25"/>
      <c r="AG115" s="25"/>
      <c r="AH115" s="25"/>
      <c r="AI115" s="25"/>
    </row>
    <row r="116" spans="1:35" s="29" customFormat="1" ht="204" outlineLevel="1">
      <c r="A116" s="61" t="s">
        <v>1162</v>
      </c>
      <c r="B116" s="195"/>
      <c r="C116" s="28" t="s">
        <v>140</v>
      </c>
      <c r="D116" s="28"/>
      <c r="E116" s="28" t="s">
        <v>1835</v>
      </c>
      <c r="F116" s="28"/>
      <c r="G116" s="28"/>
      <c r="H116" s="28"/>
      <c r="I116" s="28" t="s">
        <v>1821</v>
      </c>
      <c r="J116" s="28" t="s">
        <v>1836</v>
      </c>
      <c r="K116" s="28" t="s">
        <v>1837</v>
      </c>
      <c r="L116" s="29">
        <v>5</v>
      </c>
      <c r="M116" s="28"/>
      <c r="N116" s="29">
        <v>5</v>
      </c>
      <c r="O116" s="29">
        <v>3</v>
      </c>
      <c r="P116" s="28" t="s">
        <v>1838</v>
      </c>
      <c r="Q116" s="28" t="s">
        <v>1775</v>
      </c>
      <c r="R116" s="28"/>
      <c r="S116" s="28"/>
      <c r="T116" s="28"/>
      <c r="U116" s="28"/>
      <c r="V116" s="28"/>
      <c r="W116" s="28" t="s">
        <v>1839</v>
      </c>
      <c r="X116" s="28"/>
      <c r="Y116" s="28"/>
      <c r="Z116" s="28" t="s">
        <v>268</v>
      </c>
      <c r="AA116" s="28" t="s">
        <v>1411</v>
      </c>
      <c r="AB116" s="28" t="s">
        <v>1412</v>
      </c>
      <c r="AC116" s="28"/>
      <c r="AD116" s="28"/>
      <c r="AE116" s="25"/>
      <c r="AF116" s="25"/>
      <c r="AG116" s="25"/>
      <c r="AH116" s="25"/>
      <c r="AI116" s="25"/>
    </row>
    <row r="117" spans="1:35" s="29" customFormat="1" ht="204" outlineLevel="1">
      <c r="A117" s="61" t="s">
        <v>1162</v>
      </c>
      <c r="B117" s="195"/>
      <c r="C117" s="28" t="s">
        <v>140</v>
      </c>
      <c r="D117" s="28"/>
      <c r="E117" s="28" t="s">
        <v>1840</v>
      </c>
      <c r="F117" s="28"/>
      <c r="G117" s="28"/>
      <c r="H117" s="28"/>
      <c r="I117" s="28" t="s">
        <v>1821</v>
      </c>
      <c r="J117" s="28" t="s">
        <v>1841</v>
      </c>
      <c r="K117" s="28" t="s">
        <v>1842</v>
      </c>
      <c r="L117" s="29">
        <v>5</v>
      </c>
      <c r="M117" s="28"/>
      <c r="N117" s="29">
        <v>5</v>
      </c>
      <c r="O117" s="29">
        <v>3</v>
      </c>
      <c r="P117" s="28" t="s">
        <v>1838</v>
      </c>
      <c r="Q117" s="28" t="s">
        <v>1775</v>
      </c>
      <c r="R117" s="28"/>
      <c r="S117" s="28"/>
      <c r="T117" s="28"/>
      <c r="U117" s="28"/>
      <c r="V117" s="28"/>
      <c r="W117" s="28" t="s">
        <v>1839</v>
      </c>
      <c r="X117" s="28"/>
      <c r="Y117" s="28"/>
      <c r="Z117" s="28" t="s">
        <v>268</v>
      </c>
      <c r="AA117" s="28" t="s">
        <v>1411</v>
      </c>
      <c r="AB117" s="28" t="s">
        <v>1412</v>
      </c>
      <c r="AC117" s="28"/>
      <c r="AD117" s="28"/>
      <c r="AE117" s="25"/>
      <c r="AF117" s="25"/>
      <c r="AG117" s="25"/>
      <c r="AH117" s="25"/>
      <c r="AI117" s="25"/>
    </row>
    <row r="118" spans="1:35" s="29" customFormat="1" ht="192" outlineLevel="1">
      <c r="A118" s="61" t="s">
        <v>1162</v>
      </c>
      <c r="B118" s="195"/>
      <c r="C118" s="28" t="s">
        <v>140</v>
      </c>
      <c r="D118" s="28"/>
      <c r="E118" s="28" t="s">
        <v>1843</v>
      </c>
      <c r="F118" s="28"/>
      <c r="G118" s="28"/>
      <c r="H118" s="28"/>
      <c r="I118" s="28" t="s">
        <v>1821</v>
      </c>
      <c r="J118" s="28" t="s">
        <v>1844</v>
      </c>
      <c r="K118" s="28" t="s">
        <v>1845</v>
      </c>
      <c r="L118" s="29">
        <v>5</v>
      </c>
      <c r="M118" s="28"/>
      <c r="N118" s="29">
        <v>5</v>
      </c>
      <c r="O118" s="29">
        <v>3</v>
      </c>
      <c r="P118" s="28" t="s">
        <v>1834</v>
      </c>
      <c r="Q118" s="28" t="s">
        <v>1445</v>
      </c>
      <c r="R118" s="28"/>
      <c r="S118" s="28"/>
      <c r="T118" s="28"/>
      <c r="U118" s="28"/>
      <c r="V118" s="28"/>
      <c r="W118" s="28" t="s">
        <v>1839</v>
      </c>
      <c r="X118" s="28"/>
      <c r="Y118" s="28"/>
      <c r="Z118" s="28" t="s">
        <v>268</v>
      </c>
      <c r="AA118" s="28" t="s">
        <v>1411</v>
      </c>
      <c r="AB118" s="28" t="s">
        <v>1412</v>
      </c>
      <c r="AC118" s="28"/>
      <c r="AD118" s="28"/>
      <c r="AE118" s="25"/>
      <c r="AF118" s="25"/>
      <c r="AG118" s="25"/>
      <c r="AH118" s="25"/>
      <c r="AI118" s="25"/>
    </row>
    <row r="119" spans="1:35" s="29" customFormat="1" ht="144" outlineLevel="1">
      <c r="A119" s="61" t="s">
        <v>1162</v>
      </c>
      <c r="B119" s="195"/>
      <c r="C119" s="28" t="s">
        <v>140</v>
      </c>
      <c r="D119" s="28"/>
      <c r="E119" s="28" t="s">
        <v>1846</v>
      </c>
      <c r="F119" s="28"/>
      <c r="G119" s="28"/>
      <c r="H119" s="28"/>
      <c r="I119" s="28" t="s">
        <v>1821</v>
      </c>
      <c r="J119" s="28" t="s">
        <v>1847</v>
      </c>
      <c r="K119" s="28" t="s">
        <v>1848</v>
      </c>
      <c r="L119" s="29">
        <v>5</v>
      </c>
      <c r="M119" s="28"/>
      <c r="N119" s="29">
        <v>5</v>
      </c>
      <c r="O119" s="29">
        <v>3</v>
      </c>
      <c r="P119" s="28" t="s">
        <v>1838</v>
      </c>
      <c r="Q119" s="28" t="s">
        <v>1445</v>
      </c>
      <c r="R119" s="28"/>
      <c r="S119" s="28"/>
      <c r="T119" s="28"/>
      <c r="U119" s="28"/>
      <c r="V119" s="28"/>
      <c r="W119" s="28" t="s">
        <v>1839</v>
      </c>
      <c r="X119" s="28"/>
      <c r="Y119" s="28"/>
      <c r="Z119" s="28" t="s">
        <v>268</v>
      </c>
      <c r="AA119" s="28" t="s">
        <v>1411</v>
      </c>
      <c r="AB119" s="28" t="s">
        <v>1412</v>
      </c>
      <c r="AC119" s="28"/>
      <c r="AD119" s="28"/>
      <c r="AE119" s="25"/>
      <c r="AF119" s="25"/>
      <c r="AG119" s="25"/>
      <c r="AH119" s="25"/>
      <c r="AI119" s="25"/>
    </row>
    <row r="120" spans="1:35" s="29" customFormat="1" ht="312" outlineLevel="1">
      <c r="A120" s="61" t="s">
        <v>1162</v>
      </c>
      <c r="B120" s="195"/>
      <c r="C120" s="28" t="s">
        <v>140</v>
      </c>
      <c r="D120" s="28"/>
      <c r="E120" s="28" t="s">
        <v>170</v>
      </c>
      <c r="F120" s="28"/>
      <c r="G120" s="28"/>
      <c r="H120" s="28"/>
      <c r="I120" s="28" t="s">
        <v>1821</v>
      </c>
      <c r="J120" s="28" t="s">
        <v>1849</v>
      </c>
      <c r="K120" s="28" t="s">
        <v>1850</v>
      </c>
      <c r="L120" s="29">
        <v>5</v>
      </c>
      <c r="M120" s="28"/>
      <c r="N120" s="29">
        <v>5</v>
      </c>
      <c r="O120" s="29">
        <v>3</v>
      </c>
      <c r="P120" s="28" t="s">
        <v>1834</v>
      </c>
      <c r="Q120" s="28" t="s">
        <v>1775</v>
      </c>
      <c r="R120" s="28"/>
      <c r="S120" s="28"/>
      <c r="T120" s="28"/>
      <c r="U120" s="28"/>
      <c r="V120" s="28"/>
      <c r="W120" s="28" t="s">
        <v>1839</v>
      </c>
      <c r="X120" s="28"/>
      <c r="Y120" s="28"/>
      <c r="Z120" s="28" t="s">
        <v>268</v>
      </c>
      <c r="AA120" s="28" t="s">
        <v>1411</v>
      </c>
      <c r="AB120" s="28" t="s">
        <v>1412</v>
      </c>
      <c r="AC120" s="28"/>
      <c r="AD120" s="28"/>
      <c r="AE120" s="25"/>
      <c r="AF120" s="25"/>
      <c r="AG120" s="25"/>
      <c r="AH120" s="25"/>
      <c r="AI120" s="25"/>
    </row>
    <row r="121" spans="1:35" s="29" customFormat="1" ht="96" outlineLevel="1">
      <c r="A121" s="61" t="s">
        <v>1162</v>
      </c>
      <c r="B121" s="195"/>
      <c r="C121" s="28" t="s">
        <v>140</v>
      </c>
      <c r="D121" s="28"/>
      <c r="E121" s="28" t="s">
        <v>1851</v>
      </c>
      <c r="F121" s="28"/>
      <c r="G121" s="28"/>
      <c r="H121" s="28"/>
      <c r="I121" s="28" t="s">
        <v>1821</v>
      </c>
      <c r="J121" s="28" t="s">
        <v>1852</v>
      </c>
      <c r="K121" s="28" t="s">
        <v>1853</v>
      </c>
      <c r="L121" s="29">
        <v>5</v>
      </c>
      <c r="M121" s="28"/>
      <c r="N121" s="29">
        <v>5</v>
      </c>
      <c r="O121" s="29">
        <v>3</v>
      </c>
      <c r="P121" s="28" t="s">
        <v>1834</v>
      </c>
      <c r="Q121" s="28" t="s">
        <v>1775</v>
      </c>
      <c r="R121" s="28"/>
      <c r="S121" s="28"/>
      <c r="T121" s="28"/>
      <c r="U121" s="28"/>
      <c r="V121" s="28"/>
      <c r="W121" s="28" t="s">
        <v>1839</v>
      </c>
      <c r="X121" s="28"/>
      <c r="Y121" s="28"/>
      <c r="Z121" s="28" t="s">
        <v>268</v>
      </c>
      <c r="AA121" s="28" t="s">
        <v>1411</v>
      </c>
      <c r="AB121" s="28" t="s">
        <v>1412</v>
      </c>
      <c r="AC121" s="28"/>
      <c r="AD121" s="28"/>
      <c r="AE121" s="25"/>
      <c r="AF121" s="25"/>
      <c r="AG121" s="25"/>
      <c r="AH121" s="25"/>
      <c r="AI121" s="25"/>
    </row>
    <row r="122" spans="1:35" s="29" customFormat="1" ht="409.5" outlineLevel="1">
      <c r="A122" s="61" t="s">
        <v>1162</v>
      </c>
      <c r="B122" s="195"/>
      <c r="C122" s="28" t="s">
        <v>140</v>
      </c>
      <c r="D122" s="28"/>
      <c r="E122" s="28" t="s">
        <v>1854</v>
      </c>
      <c r="F122" s="28"/>
      <c r="G122" s="28"/>
      <c r="H122" s="28"/>
      <c r="I122" s="28" t="s">
        <v>1821</v>
      </c>
      <c r="J122" s="28" t="s">
        <v>1855</v>
      </c>
      <c r="K122" s="28" t="s">
        <v>1856</v>
      </c>
      <c r="L122" s="29">
        <v>5</v>
      </c>
      <c r="M122" s="28"/>
      <c r="N122" s="29">
        <v>5</v>
      </c>
      <c r="O122" s="29">
        <v>3</v>
      </c>
      <c r="P122" s="28" t="s">
        <v>1838</v>
      </c>
      <c r="Q122" s="28" t="s">
        <v>1775</v>
      </c>
      <c r="R122" s="28"/>
      <c r="S122" s="28"/>
      <c r="T122" s="28"/>
      <c r="U122" s="28"/>
      <c r="V122" s="28"/>
      <c r="W122" s="28" t="s">
        <v>1839</v>
      </c>
      <c r="X122" s="28"/>
      <c r="Y122" s="28"/>
      <c r="Z122" s="28" t="s">
        <v>268</v>
      </c>
      <c r="AA122" s="28" t="s">
        <v>1411</v>
      </c>
      <c r="AB122" s="28" t="s">
        <v>1412</v>
      </c>
      <c r="AC122" s="28"/>
      <c r="AD122" s="28"/>
      <c r="AE122" s="25"/>
      <c r="AF122" s="25"/>
      <c r="AG122" s="25"/>
      <c r="AH122" s="25"/>
      <c r="AI122" s="25"/>
    </row>
    <row r="123" spans="1:35" s="29" customFormat="1" ht="72" outlineLevel="1">
      <c r="A123" s="61" t="s">
        <v>1162</v>
      </c>
      <c r="B123" s="195"/>
      <c r="C123" s="28" t="s">
        <v>140</v>
      </c>
      <c r="D123" s="28"/>
      <c r="E123" s="28" t="s">
        <v>1857</v>
      </c>
      <c r="F123" s="28"/>
      <c r="G123" s="28"/>
      <c r="H123" s="28"/>
      <c r="I123" s="28" t="s">
        <v>1821</v>
      </c>
      <c r="J123" s="28" t="s">
        <v>1858</v>
      </c>
      <c r="K123" s="28" t="s">
        <v>1859</v>
      </c>
      <c r="L123" s="29">
        <v>5</v>
      </c>
      <c r="M123" s="28"/>
      <c r="N123" s="29">
        <v>5</v>
      </c>
      <c r="O123" s="29">
        <v>3</v>
      </c>
      <c r="P123" s="28"/>
      <c r="Q123" s="28" t="s">
        <v>1445</v>
      </c>
      <c r="R123" s="28"/>
      <c r="S123" s="28"/>
      <c r="T123" s="28"/>
      <c r="U123" s="28"/>
      <c r="V123" s="28"/>
      <c r="W123" s="28" t="s">
        <v>1839</v>
      </c>
      <c r="X123" s="28"/>
      <c r="Y123" s="28"/>
      <c r="Z123" s="28" t="s">
        <v>268</v>
      </c>
      <c r="AA123" s="28" t="s">
        <v>1411</v>
      </c>
      <c r="AB123" s="28" t="s">
        <v>1412</v>
      </c>
      <c r="AC123" s="28"/>
      <c r="AD123" s="28"/>
      <c r="AE123" s="25"/>
      <c r="AF123" s="25"/>
      <c r="AG123" s="25"/>
      <c r="AH123" s="25"/>
      <c r="AI123" s="25"/>
    </row>
    <row r="124" spans="1:35" s="159" customFormat="1" ht="84" outlineLevel="1">
      <c r="A124" s="61" t="s">
        <v>1162</v>
      </c>
      <c r="B124" s="195"/>
      <c r="C124" s="32" t="s">
        <v>1860</v>
      </c>
      <c r="D124" s="32"/>
      <c r="E124" s="32" t="s">
        <v>1861</v>
      </c>
      <c r="F124" s="32"/>
      <c r="G124" s="32"/>
      <c r="H124" s="32"/>
      <c r="I124" s="32" t="s">
        <v>1862</v>
      </c>
      <c r="J124" s="32"/>
      <c r="K124" s="32" t="s">
        <v>1863</v>
      </c>
      <c r="M124" s="32"/>
      <c r="P124" s="32"/>
      <c r="Q124" s="32" t="s">
        <v>1445</v>
      </c>
      <c r="R124" s="32"/>
      <c r="S124" s="32"/>
      <c r="T124" s="32"/>
      <c r="U124" s="32"/>
      <c r="V124" s="32"/>
      <c r="W124" s="32" t="s">
        <v>1864</v>
      </c>
      <c r="X124" s="32"/>
      <c r="Y124" s="32"/>
      <c r="Z124" s="32" t="s">
        <v>1865</v>
      </c>
      <c r="AA124" s="32"/>
      <c r="AB124" s="32"/>
      <c r="AC124" s="32"/>
      <c r="AD124" s="32"/>
      <c r="AE124" s="32"/>
      <c r="AF124" s="32"/>
      <c r="AG124" s="32"/>
      <c r="AH124" s="32"/>
      <c r="AI124" s="32"/>
    </row>
    <row r="125" spans="1:35" s="159" customFormat="1" ht="84" outlineLevel="1">
      <c r="A125" s="61" t="s">
        <v>1162</v>
      </c>
      <c r="B125" s="195"/>
      <c r="C125" s="32" t="s">
        <v>1860</v>
      </c>
      <c r="D125" s="32"/>
      <c r="E125" s="32" t="s">
        <v>1866</v>
      </c>
      <c r="F125" s="32"/>
      <c r="G125" s="32"/>
      <c r="H125" s="32"/>
      <c r="I125" s="32" t="s">
        <v>1862</v>
      </c>
      <c r="J125" s="32"/>
      <c r="K125" s="32" t="s">
        <v>1867</v>
      </c>
      <c r="M125" s="32"/>
      <c r="P125" s="32"/>
      <c r="Q125" s="32" t="s">
        <v>1445</v>
      </c>
      <c r="R125" s="32"/>
      <c r="S125" s="32"/>
      <c r="T125" s="32"/>
      <c r="U125" s="32"/>
      <c r="V125" s="32"/>
      <c r="W125" s="32" t="s">
        <v>1864</v>
      </c>
      <c r="X125" s="32"/>
      <c r="Y125" s="32"/>
      <c r="Z125" s="32" t="s">
        <v>1865</v>
      </c>
      <c r="AA125" s="32"/>
      <c r="AB125" s="32"/>
      <c r="AC125" s="32"/>
      <c r="AD125" s="32"/>
      <c r="AE125" s="32"/>
      <c r="AF125" s="32"/>
      <c r="AG125" s="32"/>
      <c r="AH125" s="32"/>
      <c r="AI125" s="32"/>
    </row>
    <row r="126" spans="1:35" s="159" customFormat="1" ht="108" outlineLevel="1">
      <c r="A126" s="61" t="s">
        <v>1162</v>
      </c>
      <c r="B126" s="195"/>
      <c r="C126" s="32" t="s">
        <v>1860</v>
      </c>
      <c r="D126" s="32"/>
      <c r="E126" s="32" t="s">
        <v>1868</v>
      </c>
      <c r="F126" s="32"/>
      <c r="G126" s="32"/>
      <c r="H126" s="32"/>
      <c r="I126" s="32" t="s">
        <v>1862</v>
      </c>
      <c r="J126" s="32"/>
      <c r="K126" s="32" t="s">
        <v>1869</v>
      </c>
      <c r="M126" s="32"/>
      <c r="P126" s="32"/>
      <c r="Q126" s="32" t="s">
        <v>1445</v>
      </c>
      <c r="R126" s="32"/>
      <c r="S126" s="32"/>
      <c r="T126" s="32"/>
      <c r="U126" s="32"/>
      <c r="V126" s="32"/>
      <c r="W126" s="32" t="s">
        <v>1864</v>
      </c>
      <c r="X126" s="32"/>
      <c r="Y126" s="32"/>
      <c r="Z126" s="32" t="s">
        <v>1865</v>
      </c>
      <c r="AA126" s="32"/>
      <c r="AB126" s="32"/>
      <c r="AC126" s="32"/>
      <c r="AD126" s="32"/>
      <c r="AE126" s="32"/>
      <c r="AF126" s="32"/>
      <c r="AG126" s="32"/>
      <c r="AH126" s="32"/>
      <c r="AI126" s="32"/>
    </row>
    <row r="127" spans="1:35" s="159" customFormat="1" ht="84" outlineLevel="1">
      <c r="A127" s="61" t="s">
        <v>1162</v>
      </c>
      <c r="B127" s="195"/>
      <c r="C127" s="32" t="s">
        <v>1870</v>
      </c>
      <c r="D127" s="32"/>
      <c r="E127" s="32" t="s">
        <v>1871</v>
      </c>
      <c r="F127" s="32"/>
      <c r="G127" s="32"/>
      <c r="H127" s="32"/>
      <c r="I127" s="32" t="s">
        <v>1862</v>
      </c>
      <c r="J127" s="32"/>
      <c r="K127" s="32" t="s">
        <v>1872</v>
      </c>
      <c r="M127" s="32"/>
      <c r="P127" s="32"/>
      <c r="Q127" s="32" t="s">
        <v>1775</v>
      </c>
      <c r="R127" s="32"/>
      <c r="S127" s="32"/>
      <c r="T127" s="32"/>
      <c r="U127" s="32"/>
      <c r="V127" s="32"/>
      <c r="W127" s="32" t="s">
        <v>1873</v>
      </c>
      <c r="X127" s="32"/>
      <c r="Y127" s="32"/>
      <c r="Z127" s="32" t="s">
        <v>1865</v>
      </c>
      <c r="AA127" s="32"/>
      <c r="AB127" s="32"/>
      <c r="AC127" s="32"/>
      <c r="AD127" s="32"/>
      <c r="AE127" s="32"/>
      <c r="AF127" s="32"/>
      <c r="AG127" s="32"/>
      <c r="AH127" s="32"/>
      <c r="AI127" s="32"/>
    </row>
    <row r="128" spans="1:35" s="159" customFormat="1" ht="84" outlineLevel="1">
      <c r="A128" s="61" t="s">
        <v>1162</v>
      </c>
      <c r="B128" s="195"/>
      <c r="C128" s="32" t="s">
        <v>1870</v>
      </c>
      <c r="D128" s="32"/>
      <c r="E128" s="32" t="s">
        <v>1874</v>
      </c>
      <c r="F128" s="32"/>
      <c r="G128" s="32"/>
      <c r="H128" s="32"/>
      <c r="I128" s="32" t="s">
        <v>1862</v>
      </c>
      <c r="J128" s="32"/>
      <c r="K128" s="32" t="s">
        <v>1872</v>
      </c>
      <c r="M128" s="32"/>
      <c r="P128" s="32"/>
      <c r="Q128" s="32" t="s">
        <v>1775</v>
      </c>
      <c r="R128" s="32"/>
      <c r="S128" s="32"/>
      <c r="T128" s="32"/>
      <c r="U128" s="32"/>
      <c r="V128" s="32"/>
      <c r="W128" s="32" t="s">
        <v>1873</v>
      </c>
      <c r="X128" s="32"/>
      <c r="Y128" s="32"/>
      <c r="Z128" s="32" t="s">
        <v>1865</v>
      </c>
      <c r="AA128" s="32"/>
      <c r="AB128" s="32"/>
      <c r="AC128" s="32"/>
      <c r="AD128" s="32"/>
      <c r="AE128" s="32"/>
      <c r="AF128" s="32"/>
      <c r="AG128" s="32"/>
      <c r="AH128" s="32"/>
      <c r="AI128" s="32"/>
    </row>
    <row r="129" spans="1:35" s="159" customFormat="1" ht="84" outlineLevel="1">
      <c r="A129" s="61" t="s">
        <v>1162</v>
      </c>
      <c r="B129" s="195"/>
      <c r="C129" s="32" t="s">
        <v>1870</v>
      </c>
      <c r="D129" s="32"/>
      <c r="E129" s="32" t="s">
        <v>1875</v>
      </c>
      <c r="F129" s="32"/>
      <c r="G129" s="32"/>
      <c r="H129" s="32"/>
      <c r="I129" s="32" t="s">
        <v>1862</v>
      </c>
      <c r="J129" s="32"/>
      <c r="K129" s="32" t="s">
        <v>1872</v>
      </c>
      <c r="M129" s="32"/>
      <c r="P129" s="32"/>
      <c r="Q129" s="32" t="s">
        <v>1775</v>
      </c>
      <c r="R129" s="32"/>
      <c r="S129" s="32"/>
      <c r="T129" s="32"/>
      <c r="U129" s="32"/>
      <c r="V129" s="32"/>
      <c r="W129" s="32" t="s">
        <v>1873</v>
      </c>
      <c r="X129" s="32"/>
      <c r="Y129" s="32"/>
      <c r="Z129" s="32" t="s">
        <v>1865</v>
      </c>
      <c r="AA129" s="32"/>
      <c r="AB129" s="32"/>
      <c r="AC129" s="32"/>
      <c r="AD129" s="32"/>
      <c r="AE129" s="32"/>
      <c r="AF129" s="32"/>
      <c r="AG129" s="32"/>
      <c r="AH129" s="32"/>
      <c r="AI129" s="32"/>
    </row>
    <row r="130" spans="1:35" s="159" customFormat="1" ht="84" outlineLevel="1">
      <c r="A130" s="61" t="s">
        <v>1162</v>
      </c>
      <c r="B130" s="195"/>
      <c r="C130" s="32" t="s">
        <v>1870</v>
      </c>
      <c r="D130" s="32"/>
      <c r="E130" s="32" t="s">
        <v>1876</v>
      </c>
      <c r="F130" s="32"/>
      <c r="G130" s="32"/>
      <c r="H130" s="32"/>
      <c r="I130" s="32" t="s">
        <v>1862</v>
      </c>
      <c r="J130" s="32"/>
      <c r="K130" s="32" t="s">
        <v>1872</v>
      </c>
      <c r="M130" s="32"/>
      <c r="P130" s="32"/>
      <c r="Q130" s="32" t="s">
        <v>1775</v>
      </c>
      <c r="R130" s="32"/>
      <c r="S130" s="32"/>
      <c r="T130" s="32"/>
      <c r="U130" s="32"/>
      <c r="V130" s="32"/>
      <c r="W130" s="32" t="s">
        <v>1873</v>
      </c>
      <c r="X130" s="32"/>
      <c r="Y130" s="32"/>
      <c r="Z130" s="32" t="s">
        <v>1865</v>
      </c>
      <c r="AA130" s="32"/>
      <c r="AB130" s="32"/>
      <c r="AC130" s="32"/>
      <c r="AD130" s="32"/>
      <c r="AE130" s="32"/>
      <c r="AF130" s="32"/>
      <c r="AG130" s="32"/>
      <c r="AH130" s="32"/>
      <c r="AI130" s="32"/>
    </row>
    <row r="131" spans="1:35" s="159" customFormat="1" ht="84" outlineLevel="1">
      <c r="A131" s="61" t="s">
        <v>1162</v>
      </c>
      <c r="B131" s="195"/>
      <c r="C131" s="32" t="s">
        <v>1870</v>
      </c>
      <c r="D131" s="32"/>
      <c r="E131" s="32" t="s">
        <v>1877</v>
      </c>
      <c r="F131" s="32"/>
      <c r="G131" s="32"/>
      <c r="H131" s="32"/>
      <c r="I131" s="32" t="s">
        <v>1862</v>
      </c>
      <c r="J131" s="32"/>
      <c r="K131" s="32" t="s">
        <v>1872</v>
      </c>
      <c r="M131" s="32"/>
      <c r="P131" s="32"/>
      <c r="Q131" s="32" t="s">
        <v>1775</v>
      </c>
      <c r="R131" s="32"/>
      <c r="S131" s="32"/>
      <c r="T131" s="32"/>
      <c r="U131" s="32"/>
      <c r="V131" s="32"/>
      <c r="W131" s="32" t="s">
        <v>1873</v>
      </c>
      <c r="X131" s="32"/>
      <c r="Y131" s="32"/>
      <c r="Z131" s="32"/>
      <c r="AA131" s="32"/>
      <c r="AB131" s="32"/>
      <c r="AC131" s="32"/>
      <c r="AD131" s="32"/>
      <c r="AE131" s="32"/>
      <c r="AF131" s="32"/>
      <c r="AG131" s="32"/>
      <c r="AH131" s="32"/>
      <c r="AI131" s="32"/>
    </row>
    <row r="132" spans="1:35" s="159" customFormat="1" ht="84" outlineLevel="1">
      <c r="A132" s="61" t="s">
        <v>1162</v>
      </c>
      <c r="B132" s="195"/>
      <c r="C132" s="32" t="s">
        <v>1870</v>
      </c>
      <c r="D132" s="32"/>
      <c r="E132" s="32" t="s">
        <v>1878</v>
      </c>
      <c r="F132" s="32"/>
      <c r="G132" s="32"/>
      <c r="H132" s="32"/>
      <c r="I132" s="32" t="s">
        <v>1862</v>
      </c>
      <c r="J132" s="32"/>
      <c r="K132" s="32" t="s">
        <v>1879</v>
      </c>
      <c r="M132" s="32"/>
      <c r="P132" s="32"/>
      <c r="Q132" s="32" t="s">
        <v>1775</v>
      </c>
      <c r="R132" s="32"/>
      <c r="S132" s="32"/>
      <c r="T132" s="32"/>
      <c r="U132" s="32"/>
      <c r="V132" s="32"/>
      <c r="W132" s="32" t="s">
        <v>1873</v>
      </c>
      <c r="X132" s="32"/>
      <c r="Y132" s="32"/>
      <c r="Z132" s="32"/>
      <c r="AA132" s="32"/>
      <c r="AB132" s="32"/>
      <c r="AC132" s="32"/>
      <c r="AD132" s="32"/>
      <c r="AE132" s="32"/>
      <c r="AF132" s="32"/>
      <c r="AG132" s="32"/>
      <c r="AH132" s="32"/>
      <c r="AI132" s="32"/>
    </row>
    <row r="133" spans="1:35" s="159" customFormat="1" ht="84" outlineLevel="1">
      <c r="A133" s="61" t="s">
        <v>1162</v>
      </c>
      <c r="B133" s="195"/>
      <c r="C133" s="32" t="s">
        <v>1880</v>
      </c>
      <c r="D133" s="32"/>
      <c r="E133" s="32" t="s">
        <v>1881</v>
      </c>
      <c r="F133" s="32"/>
      <c r="G133" s="32"/>
      <c r="H133" s="32"/>
      <c r="I133" s="32" t="s">
        <v>1862</v>
      </c>
      <c r="J133" s="32"/>
      <c r="K133" s="32" t="s">
        <v>1882</v>
      </c>
      <c r="M133" s="32"/>
      <c r="P133" s="32"/>
      <c r="Q133" s="32" t="s">
        <v>1780</v>
      </c>
      <c r="R133" s="32"/>
      <c r="S133" s="32"/>
      <c r="T133" s="32"/>
      <c r="U133" s="32"/>
      <c r="V133" s="32"/>
      <c r="W133" s="32" t="s">
        <v>1883</v>
      </c>
      <c r="X133" s="32"/>
      <c r="Y133" s="32"/>
      <c r="Z133" s="32" t="s">
        <v>1865</v>
      </c>
      <c r="AA133" s="32"/>
      <c r="AB133" s="32"/>
      <c r="AC133" s="32"/>
      <c r="AD133" s="32"/>
      <c r="AE133" s="32"/>
      <c r="AF133" s="32"/>
      <c r="AG133" s="32"/>
      <c r="AH133" s="32"/>
      <c r="AI133" s="32"/>
    </row>
    <row r="134" spans="1:35" s="159" customFormat="1" ht="24.75" customHeight="1" outlineLevel="1">
      <c r="A134" s="61" t="s">
        <v>1162</v>
      </c>
      <c r="B134" s="195"/>
      <c r="C134" s="32" t="s">
        <v>1880</v>
      </c>
      <c r="D134" s="32"/>
      <c r="E134" s="32" t="s">
        <v>1884</v>
      </c>
      <c r="F134" s="32"/>
      <c r="G134" s="32"/>
      <c r="H134" s="32"/>
      <c r="I134" s="32" t="s">
        <v>1862</v>
      </c>
      <c r="J134" s="32"/>
      <c r="K134" s="32" t="s">
        <v>1817</v>
      </c>
      <c r="M134" s="32"/>
      <c r="P134" s="32"/>
      <c r="Q134" s="32" t="s">
        <v>1780</v>
      </c>
      <c r="R134" s="32"/>
      <c r="S134" s="32"/>
      <c r="T134" s="32"/>
      <c r="U134" s="32"/>
      <c r="V134" s="32"/>
      <c r="W134" s="32" t="s">
        <v>1883</v>
      </c>
      <c r="X134" s="32"/>
      <c r="Y134" s="32"/>
      <c r="Z134" s="32" t="s">
        <v>1865</v>
      </c>
      <c r="AA134" s="32"/>
      <c r="AB134" s="32"/>
      <c r="AC134" s="32"/>
      <c r="AD134" s="32"/>
      <c r="AE134" s="32"/>
      <c r="AF134" s="32"/>
      <c r="AG134" s="32"/>
      <c r="AH134" s="32"/>
      <c r="AI134" s="32"/>
    </row>
    <row r="135" spans="1:35" s="159" customFormat="1" ht="24.75" customHeight="1" outlineLevel="1">
      <c r="A135" s="61" t="s">
        <v>1162</v>
      </c>
      <c r="B135" s="195"/>
      <c r="C135" s="32" t="s">
        <v>1880</v>
      </c>
      <c r="D135" s="32"/>
      <c r="E135" s="32" t="s">
        <v>1885</v>
      </c>
      <c r="F135" s="32"/>
      <c r="G135" s="32"/>
      <c r="H135" s="32"/>
      <c r="I135" s="32" t="s">
        <v>1862</v>
      </c>
      <c r="J135" s="32"/>
      <c r="K135" s="32" t="s">
        <v>724</v>
      </c>
      <c r="M135" s="32"/>
      <c r="P135" s="32"/>
      <c r="Q135" s="32" t="s">
        <v>1780</v>
      </c>
      <c r="R135" s="32"/>
      <c r="S135" s="32"/>
      <c r="T135" s="32"/>
      <c r="U135" s="32"/>
      <c r="V135" s="32"/>
      <c r="W135" s="32" t="s">
        <v>1883</v>
      </c>
      <c r="X135" s="32"/>
      <c r="Y135" s="32"/>
      <c r="Z135" s="32" t="s">
        <v>1865</v>
      </c>
      <c r="AA135" s="32"/>
      <c r="AB135" s="32"/>
      <c r="AC135" s="32"/>
      <c r="AD135" s="32"/>
      <c r="AE135" s="32"/>
      <c r="AF135" s="32"/>
      <c r="AG135" s="32"/>
      <c r="AH135" s="32"/>
      <c r="AI135" s="32"/>
    </row>
    <row r="136" spans="1:35" s="159" customFormat="1" ht="24.75" customHeight="1" outlineLevel="1">
      <c r="A136" s="61" t="s">
        <v>1162</v>
      </c>
      <c r="B136" s="195"/>
      <c r="C136" s="32" t="s">
        <v>1880</v>
      </c>
      <c r="D136" s="32"/>
      <c r="E136" s="32" t="s">
        <v>1886</v>
      </c>
      <c r="F136" s="32"/>
      <c r="G136" s="32"/>
      <c r="H136" s="32"/>
      <c r="I136" s="32" t="s">
        <v>1862</v>
      </c>
      <c r="J136" s="32"/>
      <c r="K136" s="32" t="s">
        <v>711</v>
      </c>
      <c r="M136" s="32"/>
      <c r="P136" s="32"/>
      <c r="Q136" s="32" t="s">
        <v>1780</v>
      </c>
      <c r="R136" s="32"/>
      <c r="S136" s="32"/>
      <c r="T136" s="32"/>
      <c r="U136" s="32"/>
      <c r="V136" s="32"/>
      <c r="W136" s="32" t="s">
        <v>1883</v>
      </c>
      <c r="X136" s="32"/>
      <c r="Y136" s="32"/>
      <c r="Z136" s="32" t="s">
        <v>1865</v>
      </c>
      <c r="AA136" s="32"/>
      <c r="AB136" s="32"/>
      <c r="AC136" s="32"/>
      <c r="AD136" s="32"/>
      <c r="AE136" s="32"/>
      <c r="AF136" s="32"/>
      <c r="AG136" s="32"/>
      <c r="AH136" s="32"/>
      <c r="AI136" s="32"/>
    </row>
    <row r="137" spans="1:35" s="159" customFormat="1" ht="24.75" customHeight="1" outlineLevel="1">
      <c r="A137" s="61" t="s">
        <v>1162</v>
      </c>
      <c r="B137" s="195"/>
      <c r="C137" s="32" t="s">
        <v>1880</v>
      </c>
      <c r="D137" s="32"/>
      <c r="E137" s="32" t="s">
        <v>1887</v>
      </c>
      <c r="F137" s="32"/>
      <c r="G137" s="32"/>
      <c r="H137" s="32"/>
      <c r="I137" s="32" t="s">
        <v>1862</v>
      </c>
      <c r="J137" s="32"/>
      <c r="K137" s="32" t="s">
        <v>1888</v>
      </c>
      <c r="M137" s="32"/>
      <c r="P137" s="32"/>
      <c r="Q137" s="32" t="s">
        <v>1445</v>
      </c>
      <c r="R137" s="32"/>
      <c r="S137" s="32"/>
      <c r="T137" s="32"/>
      <c r="U137" s="32"/>
      <c r="V137" s="32"/>
      <c r="W137" s="32" t="s">
        <v>1864</v>
      </c>
      <c r="X137" s="32"/>
      <c r="Y137" s="32"/>
      <c r="Z137" s="32" t="s">
        <v>1865</v>
      </c>
      <c r="AA137" s="32"/>
      <c r="AB137" s="32"/>
      <c r="AC137" s="32"/>
      <c r="AD137" s="32"/>
      <c r="AE137" s="32"/>
      <c r="AF137" s="32"/>
      <c r="AG137" s="32"/>
      <c r="AH137" s="32"/>
      <c r="AI137" s="32"/>
    </row>
    <row r="138" spans="1:35" s="159" customFormat="1" ht="24.75" customHeight="1" outlineLevel="1">
      <c r="A138" s="61" t="s">
        <v>1162</v>
      </c>
      <c r="B138" s="195"/>
      <c r="C138" s="32" t="s">
        <v>1880</v>
      </c>
      <c r="D138" s="32"/>
      <c r="E138" s="32" t="s">
        <v>1889</v>
      </c>
      <c r="F138" s="32"/>
      <c r="G138" s="32"/>
      <c r="H138" s="32"/>
      <c r="I138" s="32" t="s">
        <v>1862</v>
      </c>
      <c r="J138" s="32"/>
      <c r="K138" s="32" t="s">
        <v>1890</v>
      </c>
      <c r="M138" s="32"/>
      <c r="P138" s="32"/>
      <c r="Q138" s="32" t="s">
        <v>1780</v>
      </c>
      <c r="R138" s="32"/>
      <c r="S138" s="32"/>
      <c r="T138" s="32"/>
      <c r="U138" s="32"/>
      <c r="V138" s="32"/>
      <c r="W138" s="32" t="s">
        <v>1883</v>
      </c>
      <c r="X138" s="32"/>
      <c r="Y138" s="32"/>
      <c r="Z138" s="32" t="s">
        <v>1865</v>
      </c>
      <c r="AA138" s="32"/>
      <c r="AB138" s="32"/>
      <c r="AC138" s="32"/>
      <c r="AD138" s="32"/>
      <c r="AE138" s="32"/>
      <c r="AF138" s="32"/>
      <c r="AG138" s="32"/>
      <c r="AH138" s="32"/>
      <c r="AI138" s="32"/>
    </row>
    <row r="139" spans="1:35" s="159" customFormat="1" ht="24.75" customHeight="1" outlineLevel="1">
      <c r="A139" s="61" t="s">
        <v>1162</v>
      </c>
      <c r="B139" s="195"/>
      <c r="C139" s="32" t="s">
        <v>1880</v>
      </c>
      <c r="D139" s="32"/>
      <c r="E139" s="32" t="s">
        <v>1891</v>
      </c>
      <c r="F139" s="32"/>
      <c r="G139" s="32"/>
      <c r="H139" s="32"/>
      <c r="I139" s="32" t="s">
        <v>1862</v>
      </c>
      <c r="J139" s="32"/>
      <c r="K139" s="32" t="s">
        <v>1890</v>
      </c>
      <c r="M139" s="32"/>
      <c r="P139" s="32"/>
      <c r="Q139" s="32" t="s">
        <v>1780</v>
      </c>
      <c r="R139" s="32"/>
      <c r="S139" s="32"/>
      <c r="T139" s="32"/>
      <c r="U139" s="32"/>
      <c r="V139" s="32"/>
      <c r="W139" s="32" t="s">
        <v>1883</v>
      </c>
      <c r="X139" s="32"/>
      <c r="Y139" s="32"/>
      <c r="Z139" s="32" t="s">
        <v>1865</v>
      </c>
      <c r="AA139" s="32"/>
      <c r="AB139" s="32"/>
      <c r="AC139" s="32"/>
      <c r="AD139" s="32"/>
      <c r="AE139" s="32"/>
      <c r="AF139" s="32"/>
      <c r="AG139" s="32"/>
      <c r="AH139" s="32"/>
      <c r="AI139" s="32"/>
    </row>
    <row r="140" spans="1:35" s="159" customFormat="1" ht="24.75" customHeight="1" outlineLevel="1">
      <c r="A140" s="61" t="s">
        <v>1162</v>
      </c>
      <c r="B140" s="195"/>
      <c r="C140" s="32" t="s">
        <v>1880</v>
      </c>
      <c r="D140" s="32"/>
      <c r="E140" s="32" t="s">
        <v>1892</v>
      </c>
      <c r="F140" s="32"/>
      <c r="G140" s="32"/>
      <c r="H140" s="32"/>
      <c r="I140" s="32" t="s">
        <v>1862</v>
      </c>
      <c r="J140" s="32"/>
      <c r="K140" s="32" t="s">
        <v>1890</v>
      </c>
      <c r="M140" s="32"/>
      <c r="P140" s="32"/>
      <c r="Q140" s="32" t="s">
        <v>1780</v>
      </c>
      <c r="R140" s="32"/>
      <c r="S140" s="32"/>
      <c r="T140" s="32"/>
      <c r="U140" s="32"/>
      <c r="V140" s="32"/>
      <c r="W140" s="32" t="s">
        <v>1883</v>
      </c>
      <c r="X140" s="32"/>
      <c r="Y140" s="32"/>
      <c r="Z140" s="32" t="s">
        <v>1865</v>
      </c>
      <c r="AA140" s="32"/>
      <c r="AB140" s="32"/>
      <c r="AC140" s="32"/>
      <c r="AD140" s="32"/>
      <c r="AE140" s="32"/>
      <c r="AF140" s="32"/>
      <c r="AG140" s="32"/>
      <c r="AH140" s="32"/>
      <c r="AI140" s="32"/>
    </row>
    <row r="141" spans="1:35" s="29" customFormat="1" ht="24.75" customHeight="1" outlineLevel="1">
      <c r="A141" s="61" t="s">
        <v>1162</v>
      </c>
      <c r="B141" s="195"/>
      <c r="C141" s="28" t="s">
        <v>1893</v>
      </c>
      <c r="D141" s="28"/>
      <c r="E141" s="28" t="s">
        <v>1894</v>
      </c>
      <c r="F141" s="28" t="s">
        <v>1895</v>
      </c>
      <c r="G141" s="28"/>
      <c r="H141" s="28" t="s">
        <v>893</v>
      </c>
      <c r="I141" s="28" t="s">
        <v>1862</v>
      </c>
      <c r="J141" s="28"/>
      <c r="K141" s="28" t="s">
        <v>1896</v>
      </c>
      <c r="M141" s="28"/>
      <c r="P141" s="28"/>
      <c r="Q141" s="28" t="s">
        <v>1445</v>
      </c>
      <c r="R141" s="28"/>
      <c r="S141" s="28"/>
      <c r="T141" s="28"/>
      <c r="U141" s="28"/>
      <c r="V141" s="28"/>
      <c r="W141" s="28" t="s">
        <v>1864</v>
      </c>
      <c r="X141" s="28"/>
      <c r="Y141" s="28"/>
      <c r="Z141" s="28" t="s">
        <v>1865</v>
      </c>
      <c r="AA141" s="28"/>
      <c r="AB141" s="28"/>
      <c r="AC141" s="28"/>
      <c r="AD141" s="28"/>
      <c r="AE141" s="25"/>
      <c r="AF141" s="25"/>
      <c r="AG141" s="25"/>
      <c r="AH141" s="25"/>
      <c r="AI141" s="25"/>
    </row>
    <row r="142" spans="1:35" s="29" customFormat="1" ht="24.75" customHeight="1" outlineLevel="1">
      <c r="A142" s="61" t="s">
        <v>1162</v>
      </c>
      <c r="B142" s="195"/>
      <c r="C142" s="28" t="s">
        <v>1893</v>
      </c>
      <c r="D142" s="28"/>
      <c r="E142" s="28" t="s">
        <v>1897</v>
      </c>
      <c r="F142" s="28" t="s">
        <v>1898</v>
      </c>
      <c r="G142" s="28"/>
      <c r="H142" s="28"/>
      <c r="I142" s="28" t="s">
        <v>1862</v>
      </c>
      <c r="J142" s="28"/>
      <c r="K142" s="28" t="s">
        <v>1899</v>
      </c>
      <c r="M142" s="28"/>
      <c r="P142" s="28"/>
      <c r="Q142" s="28" t="s">
        <v>1445</v>
      </c>
      <c r="R142" s="28"/>
      <c r="S142" s="28"/>
      <c r="T142" s="28"/>
      <c r="U142" s="28"/>
      <c r="V142" s="28"/>
      <c r="W142" s="28" t="s">
        <v>1864</v>
      </c>
      <c r="X142" s="28"/>
      <c r="Y142" s="28"/>
      <c r="Z142" s="28" t="s">
        <v>1865</v>
      </c>
      <c r="AA142" s="28"/>
      <c r="AB142" s="28"/>
      <c r="AC142" s="28"/>
      <c r="AD142" s="28"/>
      <c r="AE142" s="25"/>
      <c r="AF142" s="25"/>
      <c r="AG142" s="25"/>
      <c r="AH142" s="25"/>
      <c r="AI142" s="25"/>
    </row>
    <row r="143" spans="1:35" s="29" customFormat="1" ht="24.75" customHeight="1" outlineLevel="1">
      <c r="A143" s="61" t="s">
        <v>1162</v>
      </c>
      <c r="B143" s="195"/>
      <c r="C143" s="28" t="s">
        <v>1893</v>
      </c>
      <c r="D143" s="28"/>
      <c r="E143" s="28" t="s">
        <v>1900</v>
      </c>
      <c r="F143" s="28" t="s">
        <v>1901</v>
      </c>
      <c r="G143" s="28"/>
      <c r="H143" s="28"/>
      <c r="I143" s="28" t="s">
        <v>1862</v>
      </c>
      <c r="J143" s="28"/>
      <c r="K143" s="28" t="s">
        <v>1902</v>
      </c>
      <c r="M143" s="28"/>
      <c r="P143" s="28"/>
      <c r="Q143" s="28" t="s">
        <v>1445</v>
      </c>
      <c r="R143" s="28"/>
      <c r="S143" s="28"/>
      <c r="T143" s="28"/>
      <c r="U143" s="28"/>
      <c r="V143" s="28"/>
      <c r="W143" s="28" t="s">
        <v>1864</v>
      </c>
      <c r="X143" s="28"/>
      <c r="Y143" s="28"/>
      <c r="Z143" s="28" t="s">
        <v>1865</v>
      </c>
      <c r="AA143" s="28"/>
      <c r="AB143" s="28"/>
      <c r="AC143" s="28"/>
      <c r="AD143" s="28"/>
      <c r="AE143" s="25"/>
      <c r="AF143" s="25"/>
      <c r="AG143" s="25"/>
      <c r="AH143" s="25"/>
      <c r="AI143" s="25"/>
    </row>
    <row r="144" spans="1:35" s="29" customFormat="1" ht="24.75" customHeight="1" outlineLevel="1">
      <c r="A144" s="61" t="s">
        <v>1162</v>
      </c>
      <c r="B144" s="195"/>
      <c r="C144" s="28" t="s">
        <v>1893</v>
      </c>
      <c r="D144" s="28"/>
      <c r="E144" s="28" t="s">
        <v>1903</v>
      </c>
      <c r="F144" s="28"/>
      <c r="G144" s="28"/>
      <c r="H144" s="28"/>
      <c r="I144" s="28" t="s">
        <v>1862</v>
      </c>
      <c r="J144" s="28"/>
      <c r="K144" s="28" t="s">
        <v>1904</v>
      </c>
      <c r="M144" s="28"/>
      <c r="P144" s="28"/>
      <c r="Q144" s="28" t="s">
        <v>1445</v>
      </c>
      <c r="R144" s="28"/>
      <c r="S144" s="28"/>
      <c r="T144" s="28"/>
      <c r="U144" s="28"/>
      <c r="V144" s="28"/>
      <c r="W144" s="28" t="s">
        <v>1864</v>
      </c>
      <c r="X144" s="28"/>
      <c r="Y144" s="28"/>
      <c r="Z144" s="28" t="s">
        <v>1865</v>
      </c>
      <c r="AA144" s="28"/>
      <c r="AB144" s="28"/>
      <c r="AC144" s="28"/>
      <c r="AD144" s="28"/>
      <c r="AE144" s="25"/>
      <c r="AF144" s="25"/>
      <c r="AG144" s="25"/>
      <c r="AH144" s="25"/>
      <c r="AI144" s="25"/>
    </row>
    <row r="145" spans="1:75" s="29" customFormat="1" ht="24.75" customHeight="1" outlineLevel="1">
      <c r="A145" s="61" t="s">
        <v>1162</v>
      </c>
      <c r="B145" s="195"/>
      <c r="C145" s="28" t="s">
        <v>1893</v>
      </c>
      <c r="D145" s="28"/>
      <c r="E145" s="28" t="s">
        <v>1905</v>
      </c>
      <c r="F145" s="28" t="s">
        <v>1906</v>
      </c>
      <c r="G145" s="28"/>
      <c r="H145" s="28"/>
      <c r="I145" s="28" t="s">
        <v>1862</v>
      </c>
      <c r="J145" s="28"/>
      <c r="K145" s="28" t="s">
        <v>1907</v>
      </c>
      <c r="M145" s="28"/>
      <c r="P145" s="28"/>
      <c r="Q145" s="28" t="s">
        <v>1445</v>
      </c>
      <c r="R145" s="28"/>
      <c r="S145" s="28"/>
      <c r="T145" s="28"/>
      <c r="U145" s="28"/>
      <c r="V145" s="28"/>
      <c r="W145" s="28" t="s">
        <v>1864</v>
      </c>
      <c r="X145" s="28"/>
      <c r="Y145" s="28"/>
      <c r="Z145" s="28" t="s">
        <v>1865</v>
      </c>
      <c r="AA145" s="28"/>
      <c r="AB145" s="28"/>
      <c r="AC145" s="28"/>
      <c r="AD145" s="28"/>
      <c r="AE145" s="25"/>
      <c r="AF145" s="25"/>
      <c r="AG145" s="25"/>
      <c r="AH145" s="25"/>
      <c r="AI145" s="25"/>
    </row>
    <row r="146" spans="1:75" s="29" customFormat="1" ht="24.75" customHeight="1" outlineLevel="1">
      <c r="A146" s="61" t="s">
        <v>1162</v>
      </c>
      <c r="B146" s="195"/>
      <c r="C146" s="28" t="s">
        <v>1893</v>
      </c>
      <c r="D146" s="28"/>
      <c r="E146" s="28" t="s">
        <v>1908</v>
      </c>
      <c r="F146" s="28" t="s">
        <v>1909</v>
      </c>
      <c r="G146" s="28"/>
      <c r="H146" s="28"/>
      <c r="I146" s="28" t="s">
        <v>1862</v>
      </c>
      <c r="J146" s="28"/>
      <c r="K146" s="28" t="s">
        <v>1910</v>
      </c>
      <c r="M146" s="28"/>
      <c r="P146" s="28"/>
      <c r="Q146" s="28" t="s">
        <v>1445</v>
      </c>
      <c r="R146" s="28"/>
      <c r="S146" s="28"/>
      <c r="T146" s="28"/>
      <c r="U146" s="28"/>
      <c r="V146" s="28"/>
      <c r="W146" s="28" t="s">
        <v>1864</v>
      </c>
      <c r="X146" s="28"/>
      <c r="Y146" s="28"/>
      <c r="Z146" s="28" t="s">
        <v>1865</v>
      </c>
      <c r="AA146" s="28"/>
      <c r="AB146" s="28"/>
      <c r="AC146" s="28"/>
      <c r="AD146" s="28"/>
      <c r="AE146" s="25"/>
      <c r="AF146" s="25"/>
      <c r="AG146" s="25"/>
      <c r="AH146" s="25"/>
      <c r="AI146" s="25"/>
    </row>
    <row r="147" spans="1:75" s="29" customFormat="1" ht="24.75" customHeight="1" outlineLevel="1">
      <c r="A147" s="61" t="s">
        <v>1162</v>
      </c>
      <c r="B147" s="195"/>
      <c r="C147" s="28" t="s">
        <v>1893</v>
      </c>
      <c r="D147" s="28"/>
      <c r="E147" s="28" t="s">
        <v>1911</v>
      </c>
      <c r="F147" s="28" t="s">
        <v>1912</v>
      </c>
      <c r="G147" s="28"/>
      <c r="H147" s="28"/>
      <c r="I147" s="28" t="s">
        <v>1862</v>
      </c>
      <c r="J147" s="28"/>
      <c r="K147" s="28" t="s">
        <v>1912</v>
      </c>
      <c r="M147" s="28"/>
      <c r="P147" s="28"/>
      <c r="Q147" s="28"/>
      <c r="R147" s="28"/>
      <c r="S147" s="28"/>
      <c r="T147" s="28"/>
      <c r="U147" s="28"/>
      <c r="V147" s="28"/>
      <c r="W147" s="28" t="s">
        <v>1864</v>
      </c>
      <c r="X147" s="28"/>
      <c r="Y147" s="28"/>
      <c r="Z147" s="28" t="s">
        <v>1865</v>
      </c>
      <c r="AA147" s="28"/>
      <c r="AB147" s="28"/>
      <c r="AC147" s="28"/>
      <c r="AD147" s="28"/>
      <c r="AE147" s="25"/>
      <c r="AF147" s="25"/>
      <c r="AG147" s="25"/>
      <c r="AH147" s="25"/>
      <c r="AI147" s="25"/>
    </row>
    <row r="148" spans="1:75" s="29" customFormat="1" ht="24.75" customHeight="1" outlineLevel="1">
      <c r="A148" s="61" t="s">
        <v>1162</v>
      </c>
      <c r="B148" s="195"/>
      <c r="C148" s="28" t="s">
        <v>1893</v>
      </c>
      <c r="D148" s="28"/>
      <c r="E148" s="28" t="s">
        <v>1913</v>
      </c>
      <c r="F148" s="28"/>
      <c r="G148" s="28"/>
      <c r="H148" s="28"/>
      <c r="I148" s="28" t="s">
        <v>1862</v>
      </c>
      <c r="J148" s="28"/>
      <c r="K148" s="28" t="s">
        <v>1914</v>
      </c>
      <c r="M148" s="28"/>
      <c r="P148" s="28"/>
      <c r="Q148" s="28" t="s">
        <v>1445</v>
      </c>
      <c r="R148" s="28"/>
      <c r="S148" s="28"/>
      <c r="T148" s="28"/>
      <c r="U148" s="28"/>
      <c r="V148" s="28"/>
      <c r="W148" s="28" t="s">
        <v>1864</v>
      </c>
      <c r="X148" s="28"/>
      <c r="Y148" s="28"/>
      <c r="Z148" s="28" t="s">
        <v>1865</v>
      </c>
      <c r="AA148" s="28"/>
      <c r="AB148" s="28"/>
      <c r="AC148" s="28"/>
      <c r="AD148" s="28"/>
      <c r="AE148" s="25"/>
      <c r="AF148" s="25"/>
      <c r="AG148" s="25"/>
      <c r="AH148" s="25"/>
      <c r="AI148" s="25"/>
    </row>
    <row r="149" spans="1:75" s="51" customFormat="1" ht="27" customHeight="1" outlineLevel="1">
      <c r="A149" s="62" t="s">
        <v>1162</v>
      </c>
      <c r="B149" s="137" t="s">
        <v>141</v>
      </c>
      <c r="C149" s="50" t="s">
        <v>477</v>
      </c>
      <c r="D149" s="48"/>
      <c r="E149" s="50" t="s">
        <v>1915</v>
      </c>
      <c r="F149" s="50" t="s">
        <v>1916</v>
      </c>
      <c r="G149" s="50"/>
      <c r="H149" s="50"/>
      <c r="I149" s="50" t="s">
        <v>1408</v>
      </c>
      <c r="J149" s="50" t="s">
        <v>1917</v>
      </c>
      <c r="K149" s="50" t="s">
        <v>1918</v>
      </c>
      <c r="L149" s="51">
        <v>5</v>
      </c>
      <c r="M149" s="50"/>
      <c r="N149" s="51">
        <v>5</v>
      </c>
      <c r="O149" s="51">
        <v>3</v>
      </c>
      <c r="P149" s="50" t="s">
        <v>1919</v>
      </c>
      <c r="Q149" s="50"/>
      <c r="R149" s="25"/>
      <c r="S149" s="50" t="s">
        <v>1799</v>
      </c>
      <c r="T149" s="50"/>
      <c r="U149" s="50" t="s">
        <v>462</v>
      </c>
      <c r="V149" s="50"/>
      <c r="W149" s="50" t="s">
        <v>1769</v>
      </c>
      <c r="X149" s="50"/>
      <c r="Y149" s="50"/>
      <c r="Z149" s="50" t="s">
        <v>268</v>
      </c>
      <c r="AA149" s="50" t="s">
        <v>1411</v>
      </c>
      <c r="AB149" s="50" t="s">
        <v>1770</v>
      </c>
      <c r="AC149" s="50"/>
      <c r="AD149" s="50"/>
      <c r="AE149" s="25"/>
      <c r="AF149" s="25"/>
      <c r="AG149" s="25"/>
      <c r="AH149" s="25"/>
      <c r="AI149" s="25"/>
      <c r="AJ149" s="23"/>
      <c r="AK149" s="23"/>
      <c r="AL149" s="23"/>
      <c r="AM149" s="23"/>
      <c r="AN149" s="23"/>
      <c r="AO149" s="23"/>
      <c r="AP149" s="23"/>
      <c r="AQ149" s="23"/>
      <c r="AR149" s="23"/>
      <c r="AS149" s="23"/>
      <c r="AT149" s="23"/>
      <c r="AU149" s="23"/>
      <c r="AV149" s="23"/>
      <c r="AW149" s="23"/>
      <c r="AX149" s="23"/>
      <c r="AY149" s="23"/>
      <c r="AZ149" s="23"/>
      <c r="BA149" s="23"/>
      <c r="BB149" s="23"/>
      <c r="BC149" s="23"/>
      <c r="BD149" s="23"/>
      <c r="BE149" s="23"/>
      <c r="BF149" s="23"/>
      <c r="BG149" s="23"/>
      <c r="BH149" s="23"/>
      <c r="BI149" s="23"/>
      <c r="BJ149" s="23"/>
      <c r="BK149" s="23"/>
      <c r="BL149" s="23"/>
      <c r="BM149" s="23"/>
      <c r="BN149" s="23"/>
      <c r="BO149" s="23"/>
      <c r="BP149" s="23"/>
      <c r="BQ149" s="23"/>
      <c r="BR149" s="23"/>
      <c r="BS149" s="23"/>
      <c r="BT149" s="23"/>
      <c r="BU149" s="23"/>
      <c r="BV149" s="23"/>
      <c r="BW149" s="23"/>
    </row>
    <row r="150" spans="1:75" s="51" customFormat="1" ht="27" customHeight="1" outlineLevel="1">
      <c r="A150" s="62" t="s">
        <v>1162</v>
      </c>
      <c r="B150" s="134"/>
      <c r="C150" s="50" t="s">
        <v>477</v>
      </c>
      <c r="D150" s="50" t="s">
        <v>1920</v>
      </c>
      <c r="E150" s="50" t="s">
        <v>1921</v>
      </c>
      <c r="F150" s="50" t="s">
        <v>1922</v>
      </c>
      <c r="G150" s="50"/>
      <c r="H150" s="50"/>
      <c r="I150" s="50" t="s">
        <v>1408</v>
      </c>
      <c r="J150" s="50" t="s">
        <v>1923</v>
      </c>
      <c r="K150" s="50" t="s">
        <v>1924</v>
      </c>
      <c r="L150" s="51">
        <v>3</v>
      </c>
      <c r="M150" s="50" t="s">
        <v>1925</v>
      </c>
      <c r="N150" s="51">
        <v>5</v>
      </c>
      <c r="O150" s="51">
        <v>3</v>
      </c>
      <c r="P150" s="50" t="s">
        <v>1926</v>
      </c>
      <c r="Q150" s="50"/>
      <c r="R150" s="25"/>
      <c r="S150" s="50" t="s">
        <v>1799</v>
      </c>
      <c r="T150" s="50"/>
      <c r="U150" s="50" t="s">
        <v>462</v>
      </c>
      <c r="V150" s="50"/>
      <c r="W150" s="50" t="s">
        <v>1769</v>
      </c>
      <c r="X150" s="50"/>
      <c r="Y150" s="50"/>
      <c r="Z150" s="50" t="s">
        <v>268</v>
      </c>
      <c r="AA150" s="50" t="s">
        <v>1411</v>
      </c>
      <c r="AB150" s="50" t="s">
        <v>1770</v>
      </c>
      <c r="AC150" s="50"/>
      <c r="AD150" s="50"/>
      <c r="AE150" s="25"/>
      <c r="AF150" s="25"/>
      <c r="AG150" s="25"/>
      <c r="AH150" s="25"/>
      <c r="AI150" s="25"/>
      <c r="AJ150" s="23"/>
      <c r="AK150" s="23"/>
      <c r="AL150" s="23"/>
      <c r="AM150" s="23"/>
      <c r="AN150" s="23"/>
      <c r="AO150" s="23"/>
      <c r="AP150" s="23"/>
      <c r="AQ150" s="23"/>
      <c r="AR150" s="23"/>
      <c r="AS150" s="23"/>
      <c r="AT150" s="23"/>
      <c r="AU150" s="23"/>
      <c r="AV150" s="23"/>
      <c r="AW150" s="23"/>
      <c r="AX150" s="23"/>
      <c r="AY150" s="23"/>
      <c r="AZ150" s="23"/>
      <c r="BA150" s="23"/>
      <c r="BB150" s="23"/>
      <c r="BC150" s="23"/>
      <c r="BD150" s="23"/>
      <c r="BE150" s="23"/>
      <c r="BF150" s="23"/>
      <c r="BG150" s="23"/>
      <c r="BH150" s="23"/>
      <c r="BI150" s="23"/>
      <c r="BJ150" s="23"/>
      <c r="BK150" s="23"/>
      <c r="BL150" s="23"/>
      <c r="BM150" s="23"/>
      <c r="BN150" s="23"/>
      <c r="BO150" s="23"/>
      <c r="BP150" s="23"/>
      <c r="BQ150" s="23"/>
      <c r="BR150" s="23"/>
      <c r="BS150" s="23"/>
      <c r="BT150" s="23"/>
      <c r="BU150" s="23"/>
      <c r="BV150" s="23"/>
      <c r="BW150" s="23"/>
    </row>
    <row r="151" spans="1:75" s="50" customFormat="1" ht="27" customHeight="1" outlineLevel="1">
      <c r="A151" s="62" t="s">
        <v>1162</v>
      </c>
      <c r="B151" s="134"/>
      <c r="C151" s="50" t="s">
        <v>477</v>
      </c>
      <c r="E151" s="50" t="s">
        <v>1927</v>
      </c>
      <c r="I151" s="50" t="s">
        <v>1408</v>
      </c>
      <c r="J151" s="50" t="s">
        <v>1928</v>
      </c>
      <c r="K151" s="50" t="s">
        <v>640</v>
      </c>
      <c r="L151" s="51">
        <v>5</v>
      </c>
      <c r="N151" s="51">
        <v>5</v>
      </c>
      <c r="O151" s="51">
        <v>1</v>
      </c>
      <c r="P151" s="50" t="s">
        <v>1929</v>
      </c>
      <c r="R151" s="25"/>
      <c r="U151" s="50" t="s">
        <v>462</v>
      </c>
      <c r="W151" s="50" t="s">
        <v>1769</v>
      </c>
      <c r="Z151" s="50" t="s">
        <v>268</v>
      </c>
      <c r="AA151" s="50" t="s">
        <v>1411</v>
      </c>
      <c r="AB151" s="50" t="s">
        <v>1770</v>
      </c>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c r="BV151" s="25"/>
      <c r="BW151" s="25"/>
    </row>
    <row r="152" spans="1:75" s="50" customFormat="1" ht="29.25" customHeight="1" outlineLevel="1">
      <c r="A152" s="62" t="s">
        <v>1162</v>
      </c>
      <c r="B152" s="134"/>
      <c r="C152" s="50" t="s">
        <v>477</v>
      </c>
      <c r="D152" s="50" t="s">
        <v>1920</v>
      </c>
      <c r="E152" s="50" t="s">
        <v>1921</v>
      </c>
      <c r="F152" s="50" t="s">
        <v>1930</v>
      </c>
      <c r="I152" s="51" t="s">
        <v>1442</v>
      </c>
      <c r="J152" s="50" t="s">
        <v>1931</v>
      </c>
      <c r="K152" s="50" t="s">
        <v>1932</v>
      </c>
      <c r="L152" s="51">
        <v>5</v>
      </c>
      <c r="M152" s="50" t="s">
        <v>1933</v>
      </c>
      <c r="N152" s="51">
        <v>5</v>
      </c>
      <c r="O152" s="51">
        <v>4</v>
      </c>
      <c r="R152" s="25"/>
      <c r="U152" s="50" t="s">
        <v>462</v>
      </c>
      <c r="W152" s="50" t="s">
        <v>1804</v>
      </c>
      <c r="Z152" s="50" t="s">
        <v>268</v>
      </c>
      <c r="AA152" s="50" t="s">
        <v>1411</v>
      </c>
      <c r="AB152" s="50" t="s">
        <v>1447</v>
      </c>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row>
    <row r="153" spans="1:75" s="50" customFormat="1" ht="27" customHeight="1" outlineLevel="1">
      <c r="A153" s="62" t="s">
        <v>1162</v>
      </c>
      <c r="B153" s="134"/>
      <c r="C153" s="50" t="s">
        <v>477</v>
      </c>
      <c r="D153" s="48"/>
      <c r="E153" s="50" t="s">
        <v>1915</v>
      </c>
      <c r="F153" s="50" t="s">
        <v>1930</v>
      </c>
      <c r="I153" s="51" t="s">
        <v>1442</v>
      </c>
      <c r="J153" s="50" t="s">
        <v>1934</v>
      </c>
      <c r="K153" s="50" t="s">
        <v>1935</v>
      </c>
      <c r="L153" s="51">
        <v>5</v>
      </c>
      <c r="N153" s="51">
        <v>5</v>
      </c>
      <c r="O153" s="51">
        <v>5</v>
      </c>
      <c r="R153" s="25"/>
      <c r="U153" s="50" t="s">
        <v>462</v>
      </c>
      <c r="W153" s="50" t="s">
        <v>1804</v>
      </c>
      <c r="Z153" s="50" t="s">
        <v>268</v>
      </c>
      <c r="AA153" s="50" t="s">
        <v>1411</v>
      </c>
      <c r="AB153" s="50" t="s">
        <v>1447</v>
      </c>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c r="BV153" s="25"/>
      <c r="BW153" s="25"/>
    </row>
    <row r="154" spans="1:75" s="50" customFormat="1" ht="27" customHeight="1" outlineLevel="1">
      <c r="A154" s="62" t="s">
        <v>1162</v>
      </c>
      <c r="B154" s="134"/>
      <c r="C154" s="50" t="s">
        <v>1936</v>
      </c>
      <c r="D154" s="48"/>
      <c r="E154" s="50" t="s">
        <v>1937</v>
      </c>
      <c r="I154" s="51" t="s">
        <v>1777</v>
      </c>
      <c r="J154" s="50" t="s">
        <v>1938</v>
      </c>
      <c r="K154" s="50" t="s">
        <v>1939</v>
      </c>
      <c r="L154" s="51"/>
      <c r="N154" s="51"/>
      <c r="O154" s="51"/>
      <c r="R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c r="BV154" s="25"/>
      <c r="BW154" s="25"/>
    </row>
    <row r="155" spans="1:75" s="50" customFormat="1" ht="27" customHeight="1" outlineLevel="1">
      <c r="A155" s="62" t="s">
        <v>1162</v>
      </c>
      <c r="B155" s="134"/>
      <c r="C155" s="50" t="s">
        <v>1940</v>
      </c>
      <c r="D155" s="48"/>
      <c r="E155" s="50" t="s">
        <v>1941</v>
      </c>
      <c r="F155" s="50" t="s">
        <v>1942</v>
      </c>
      <c r="I155" s="51" t="s">
        <v>1777</v>
      </c>
      <c r="J155" s="50" t="s">
        <v>1943</v>
      </c>
      <c r="K155" s="50" t="s">
        <v>640</v>
      </c>
      <c r="L155" s="51"/>
      <c r="N155" s="51"/>
      <c r="O155" s="51"/>
      <c r="Q155" s="50" t="s">
        <v>1775</v>
      </c>
      <c r="R155" s="25"/>
      <c r="T155" s="50" t="s">
        <v>1944</v>
      </c>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c r="BV155" s="25"/>
      <c r="BW155" s="25"/>
    </row>
    <row r="156" spans="1:75" s="50" customFormat="1" ht="27" customHeight="1" outlineLevel="1">
      <c r="A156" s="62" t="s">
        <v>1162</v>
      </c>
      <c r="B156" s="134"/>
      <c r="C156" s="50" t="s">
        <v>1945</v>
      </c>
      <c r="E156" s="50" t="s">
        <v>1946</v>
      </c>
      <c r="I156" s="51" t="s">
        <v>1777</v>
      </c>
      <c r="J156" s="50" t="s">
        <v>1947</v>
      </c>
      <c r="K156" s="50" t="s">
        <v>1948</v>
      </c>
      <c r="L156" s="51"/>
      <c r="N156" s="51"/>
      <c r="O156" s="51"/>
      <c r="R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c r="BV156" s="25"/>
      <c r="BW156" s="25"/>
    </row>
    <row r="157" spans="1:75" s="50" customFormat="1" ht="27" customHeight="1" outlineLevel="1">
      <c r="A157" s="62" t="s">
        <v>1162</v>
      </c>
      <c r="B157" s="134"/>
      <c r="C157" s="50" t="s">
        <v>1945</v>
      </c>
      <c r="D157" s="48"/>
      <c r="E157" s="50" t="s">
        <v>1949</v>
      </c>
      <c r="I157" s="51" t="s">
        <v>1777</v>
      </c>
      <c r="J157" s="50" t="s">
        <v>1947</v>
      </c>
      <c r="K157" s="50" t="s">
        <v>1950</v>
      </c>
      <c r="L157" s="51"/>
      <c r="N157" s="51"/>
      <c r="O157" s="51"/>
      <c r="R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c r="BV157" s="25"/>
      <c r="BW157" s="25"/>
    </row>
    <row r="158" spans="1:75" s="27" customFormat="1" ht="27" customHeight="1" outlineLevel="1">
      <c r="A158" s="60" t="s">
        <v>1162</v>
      </c>
      <c r="B158" s="131" t="s">
        <v>173</v>
      </c>
      <c r="C158" s="26" t="s">
        <v>425</v>
      </c>
      <c r="D158" s="41"/>
      <c r="E158" s="26" t="s">
        <v>1951</v>
      </c>
      <c r="F158" s="26"/>
      <c r="G158" s="26"/>
      <c r="H158" s="26"/>
      <c r="I158" s="26" t="s">
        <v>1408</v>
      </c>
      <c r="J158" s="26" t="s">
        <v>1952</v>
      </c>
      <c r="K158" s="26" t="s">
        <v>1953</v>
      </c>
      <c r="L158" s="27">
        <v>5</v>
      </c>
      <c r="M158" s="26" t="s">
        <v>523</v>
      </c>
      <c r="N158" s="27">
        <v>5</v>
      </c>
      <c r="O158" s="27">
        <v>4</v>
      </c>
      <c r="P158" s="26" t="s">
        <v>1954</v>
      </c>
      <c r="Q158" s="26" t="s">
        <v>1955</v>
      </c>
      <c r="R158" s="25"/>
      <c r="S158" s="26" t="s">
        <v>1956</v>
      </c>
      <c r="T158" s="26"/>
      <c r="U158" s="26" t="s">
        <v>462</v>
      </c>
      <c r="V158" s="26" t="s">
        <v>1957</v>
      </c>
      <c r="W158" s="26" t="s">
        <v>1769</v>
      </c>
      <c r="X158" s="26"/>
      <c r="Y158" s="26"/>
      <c r="Z158" s="26" t="s">
        <v>268</v>
      </c>
      <c r="AA158" s="26" t="s">
        <v>1411</v>
      </c>
      <c r="AB158" s="26" t="s">
        <v>1770</v>
      </c>
      <c r="AC158" s="26" t="s">
        <v>512</v>
      </c>
      <c r="AD158" s="26" t="s">
        <v>1958</v>
      </c>
      <c r="AE158" s="25"/>
      <c r="AF158" s="25"/>
      <c r="AG158" s="25"/>
      <c r="AH158" s="25"/>
      <c r="AI158" s="25"/>
      <c r="AJ158" s="23"/>
      <c r="AK158" s="23"/>
      <c r="AL158" s="23"/>
      <c r="AM158" s="23"/>
      <c r="AN158" s="23"/>
      <c r="AO158" s="23"/>
      <c r="AP158" s="23"/>
      <c r="AQ158" s="23"/>
      <c r="AR158" s="23"/>
      <c r="AS158" s="23"/>
      <c r="AT158" s="23"/>
      <c r="AU158" s="23"/>
      <c r="AV158" s="23"/>
      <c r="AW158" s="23"/>
      <c r="AX158" s="23"/>
      <c r="AY158" s="23"/>
      <c r="AZ158" s="23"/>
      <c r="BA158" s="23"/>
      <c r="BB158" s="23"/>
      <c r="BC158" s="23"/>
      <c r="BD158" s="23"/>
      <c r="BE158" s="23"/>
      <c r="BF158" s="23"/>
      <c r="BG158" s="23"/>
      <c r="BH158" s="23"/>
      <c r="BI158" s="23"/>
      <c r="BJ158" s="23"/>
      <c r="BK158" s="23"/>
      <c r="BL158" s="23"/>
      <c r="BM158" s="23"/>
      <c r="BN158" s="23"/>
      <c r="BO158" s="23"/>
      <c r="BP158" s="23"/>
      <c r="BQ158" s="23"/>
      <c r="BR158" s="23"/>
      <c r="BS158" s="23"/>
      <c r="BT158" s="23"/>
      <c r="BU158" s="23"/>
      <c r="BV158" s="23"/>
      <c r="BW158" s="23"/>
    </row>
    <row r="159" spans="1:75" s="27" customFormat="1" ht="22.5" customHeight="1" outlineLevel="1">
      <c r="A159" s="60" t="s">
        <v>1162</v>
      </c>
      <c r="B159" s="135"/>
      <c r="C159" s="26" t="s">
        <v>425</v>
      </c>
      <c r="D159" s="41"/>
      <c r="E159" s="26" t="s">
        <v>1959</v>
      </c>
      <c r="F159" s="26"/>
      <c r="G159" s="26"/>
      <c r="H159" s="26"/>
      <c r="I159" s="26" t="s">
        <v>1408</v>
      </c>
      <c r="J159" s="26" t="s">
        <v>1960</v>
      </c>
      <c r="K159" s="26" t="s">
        <v>1961</v>
      </c>
      <c r="L159" s="27">
        <v>5</v>
      </c>
      <c r="M159" s="26"/>
      <c r="O159" s="27">
        <v>5</v>
      </c>
      <c r="P159" s="26"/>
      <c r="Q159" s="26" t="s">
        <v>1775</v>
      </c>
      <c r="R159" s="25"/>
      <c r="S159" s="26"/>
      <c r="T159" s="26"/>
      <c r="U159" s="26"/>
      <c r="V159" s="26"/>
      <c r="W159" s="26" t="s">
        <v>1769</v>
      </c>
      <c r="X159" s="26"/>
      <c r="Y159" s="26"/>
      <c r="Z159" s="26" t="s">
        <v>268</v>
      </c>
      <c r="AA159" s="26" t="s">
        <v>1411</v>
      </c>
      <c r="AB159" s="26" t="s">
        <v>1770</v>
      </c>
      <c r="AC159" s="26"/>
      <c r="AD159" s="26"/>
      <c r="AE159" s="25"/>
      <c r="AF159" s="25"/>
      <c r="AG159" s="25"/>
      <c r="AH159" s="25"/>
      <c r="AI159" s="25"/>
      <c r="AJ159" s="23"/>
      <c r="AK159" s="23"/>
      <c r="AL159" s="23"/>
      <c r="AM159" s="23"/>
      <c r="AN159" s="23"/>
      <c r="AO159" s="23"/>
      <c r="AP159" s="23"/>
      <c r="AQ159" s="23"/>
      <c r="AR159" s="23"/>
      <c r="AS159" s="23"/>
      <c r="AT159" s="23"/>
      <c r="AU159" s="23"/>
      <c r="AV159" s="23"/>
      <c r="AW159" s="23"/>
      <c r="AX159" s="23"/>
      <c r="AY159" s="23"/>
      <c r="AZ159" s="23"/>
      <c r="BA159" s="23"/>
      <c r="BB159" s="23"/>
      <c r="BC159" s="23"/>
      <c r="BD159" s="23"/>
      <c r="BE159" s="23"/>
      <c r="BF159" s="23"/>
      <c r="BG159" s="23"/>
      <c r="BH159" s="23"/>
      <c r="BI159" s="23"/>
      <c r="BJ159" s="23"/>
      <c r="BK159" s="23"/>
      <c r="BL159" s="23"/>
      <c r="BM159" s="23"/>
      <c r="BN159" s="23"/>
      <c r="BO159" s="23"/>
      <c r="BP159" s="23"/>
      <c r="BQ159" s="23"/>
      <c r="BR159" s="23"/>
      <c r="BS159" s="23"/>
      <c r="BT159" s="23"/>
      <c r="BU159" s="23"/>
      <c r="BV159" s="23"/>
      <c r="BW159" s="23"/>
    </row>
    <row r="160" spans="1:75" s="27" customFormat="1" ht="26.25" customHeight="1" outlineLevel="1">
      <c r="A160" s="60" t="s">
        <v>1162</v>
      </c>
      <c r="B160" s="135"/>
      <c r="C160" s="26" t="s">
        <v>425</v>
      </c>
      <c r="D160" s="26"/>
      <c r="E160" s="26" t="s">
        <v>1962</v>
      </c>
      <c r="F160" s="26"/>
      <c r="G160" s="26"/>
      <c r="H160" s="26"/>
      <c r="I160" s="27" t="s">
        <v>1442</v>
      </c>
      <c r="J160" s="26" t="s">
        <v>1963</v>
      </c>
      <c r="K160" s="26" t="s">
        <v>1964</v>
      </c>
      <c r="L160" s="27">
        <v>5</v>
      </c>
      <c r="M160" s="26"/>
      <c r="O160" s="27">
        <v>5</v>
      </c>
      <c r="P160" s="26"/>
      <c r="Q160" s="26" t="s">
        <v>1775</v>
      </c>
      <c r="R160" s="25"/>
      <c r="S160" s="26"/>
      <c r="T160" s="26"/>
      <c r="U160" s="26"/>
      <c r="V160" s="26"/>
      <c r="W160" s="26" t="s">
        <v>1804</v>
      </c>
      <c r="X160" s="26"/>
      <c r="Y160" s="26"/>
      <c r="Z160" s="26" t="s">
        <v>268</v>
      </c>
      <c r="AA160" s="26" t="s">
        <v>1411</v>
      </c>
      <c r="AB160" s="26" t="s">
        <v>1447</v>
      </c>
      <c r="AC160" s="26"/>
      <c r="AD160" s="26"/>
      <c r="AE160" s="25"/>
      <c r="AF160" s="25"/>
      <c r="AG160" s="25"/>
      <c r="AH160" s="25"/>
      <c r="AI160" s="25"/>
      <c r="AJ160" s="23"/>
      <c r="AK160" s="23"/>
      <c r="AL160" s="23"/>
      <c r="AM160" s="23"/>
      <c r="AN160" s="23"/>
      <c r="AO160" s="23"/>
      <c r="AP160" s="23"/>
      <c r="AQ160" s="23"/>
      <c r="AR160" s="23"/>
      <c r="AS160" s="23"/>
      <c r="AT160" s="23"/>
      <c r="AU160" s="23"/>
      <c r="AV160" s="23"/>
      <c r="AW160" s="23"/>
      <c r="AX160" s="23"/>
      <c r="AY160" s="23"/>
      <c r="AZ160" s="23"/>
      <c r="BA160" s="23"/>
      <c r="BB160" s="23"/>
      <c r="BC160" s="23"/>
      <c r="BD160" s="23"/>
      <c r="BE160" s="23"/>
      <c r="BF160" s="23"/>
      <c r="BG160" s="23"/>
      <c r="BH160" s="23"/>
      <c r="BI160" s="23"/>
      <c r="BJ160" s="23"/>
      <c r="BK160" s="23"/>
      <c r="BL160" s="23"/>
      <c r="BM160" s="23"/>
      <c r="BN160" s="23"/>
      <c r="BO160" s="23"/>
      <c r="BP160" s="23"/>
      <c r="BQ160" s="23"/>
      <c r="BR160" s="23"/>
      <c r="BS160" s="23"/>
      <c r="BT160" s="23"/>
      <c r="BU160" s="23"/>
      <c r="BV160" s="23"/>
      <c r="BW160" s="23"/>
    </row>
    <row r="161" spans="1:75" s="27" customFormat="1" ht="24.75" customHeight="1" outlineLevel="1">
      <c r="A161" s="60" t="s">
        <v>1162</v>
      </c>
      <c r="B161" s="135"/>
      <c r="C161" s="26" t="s">
        <v>425</v>
      </c>
      <c r="D161" s="41"/>
      <c r="E161" s="26" t="s">
        <v>1965</v>
      </c>
      <c r="F161" s="26"/>
      <c r="G161" s="26"/>
      <c r="H161" s="26"/>
      <c r="I161" s="27" t="s">
        <v>1442</v>
      </c>
      <c r="J161" s="26" t="s">
        <v>1966</v>
      </c>
      <c r="K161" s="26" t="s">
        <v>1964</v>
      </c>
      <c r="L161" s="27">
        <v>5</v>
      </c>
      <c r="M161" s="26"/>
      <c r="O161" s="27">
        <v>5</v>
      </c>
      <c r="P161" s="26"/>
      <c r="Q161" s="26" t="s">
        <v>1775</v>
      </c>
      <c r="R161" s="25"/>
      <c r="S161" s="26"/>
      <c r="T161" s="26"/>
      <c r="U161" s="26"/>
      <c r="V161" s="26"/>
      <c r="W161" s="26" t="s">
        <v>1804</v>
      </c>
      <c r="X161" s="26"/>
      <c r="Y161" s="26"/>
      <c r="Z161" s="26" t="s">
        <v>268</v>
      </c>
      <c r="AA161" s="26" t="s">
        <v>1411</v>
      </c>
      <c r="AB161" s="26" t="s">
        <v>1447</v>
      </c>
      <c r="AC161" s="26"/>
      <c r="AD161" s="26"/>
      <c r="AE161" s="25"/>
      <c r="AF161" s="25"/>
      <c r="AG161" s="25"/>
      <c r="AH161" s="25"/>
      <c r="AI161" s="25"/>
      <c r="AJ161" s="23"/>
      <c r="AK161" s="23"/>
      <c r="AL161" s="23"/>
      <c r="AM161" s="23"/>
      <c r="AN161" s="23"/>
      <c r="AO161" s="23"/>
      <c r="AP161" s="23"/>
      <c r="AQ161" s="23"/>
      <c r="AR161" s="23"/>
      <c r="AS161" s="23"/>
      <c r="AT161" s="23"/>
      <c r="AU161" s="23"/>
      <c r="AV161" s="23"/>
      <c r="AW161" s="23"/>
      <c r="AX161" s="23"/>
      <c r="AY161" s="23"/>
      <c r="AZ161" s="23"/>
      <c r="BA161" s="23"/>
      <c r="BB161" s="23"/>
      <c r="BC161" s="23"/>
      <c r="BD161" s="23"/>
      <c r="BE161" s="23"/>
      <c r="BF161" s="23"/>
      <c r="BG161" s="23"/>
      <c r="BH161" s="23"/>
      <c r="BI161" s="23"/>
      <c r="BJ161" s="23"/>
      <c r="BK161" s="23"/>
      <c r="BL161" s="23"/>
      <c r="BM161" s="23"/>
      <c r="BN161" s="23"/>
      <c r="BO161" s="23"/>
      <c r="BP161" s="23"/>
      <c r="BQ161" s="23"/>
      <c r="BR161" s="23"/>
      <c r="BS161" s="23"/>
      <c r="BT161" s="23"/>
      <c r="BU161" s="23"/>
      <c r="BV161" s="23"/>
      <c r="BW161" s="23"/>
    </row>
    <row r="162" spans="1:75" s="27" customFormat="1" ht="24.75" customHeight="1" outlineLevel="1">
      <c r="A162" s="60" t="s">
        <v>1162</v>
      </c>
      <c r="B162" s="135"/>
      <c r="C162" s="26" t="s">
        <v>425</v>
      </c>
      <c r="D162" s="41"/>
      <c r="E162" s="26" t="s">
        <v>1951</v>
      </c>
      <c r="F162" s="26"/>
      <c r="G162" s="26"/>
      <c r="H162" s="26"/>
      <c r="I162" s="27" t="s">
        <v>1442</v>
      </c>
      <c r="J162" s="26" t="s">
        <v>1967</v>
      </c>
      <c r="K162" s="26" t="s">
        <v>1953</v>
      </c>
      <c r="L162" s="27">
        <v>5</v>
      </c>
      <c r="M162" s="26"/>
      <c r="O162" s="27">
        <v>5</v>
      </c>
      <c r="P162" s="26"/>
      <c r="Q162" s="26" t="s">
        <v>1775</v>
      </c>
      <c r="R162" s="25"/>
      <c r="S162" s="26"/>
      <c r="T162" s="26"/>
      <c r="U162" s="26"/>
      <c r="V162" s="26"/>
      <c r="W162" s="26" t="s">
        <v>1804</v>
      </c>
      <c r="X162" s="26"/>
      <c r="Y162" s="26"/>
      <c r="Z162" s="26" t="s">
        <v>268</v>
      </c>
      <c r="AA162" s="26" t="s">
        <v>1411</v>
      </c>
      <c r="AB162" s="26" t="s">
        <v>1447</v>
      </c>
      <c r="AC162" s="26"/>
      <c r="AD162" s="26"/>
      <c r="AE162" s="25"/>
      <c r="AF162" s="25"/>
      <c r="AG162" s="25"/>
      <c r="AH162" s="25"/>
      <c r="AI162" s="25"/>
      <c r="AJ162" s="23"/>
      <c r="AK162" s="23"/>
      <c r="AL162" s="23"/>
      <c r="AM162" s="23"/>
      <c r="AN162" s="23"/>
      <c r="AO162" s="23"/>
      <c r="AP162" s="23"/>
      <c r="AQ162" s="23"/>
      <c r="AR162" s="23"/>
      <c r="AS162" s="23"/>
      <c r="AT162" s="23"/>
      <c r="AU162" s="23"/>
      <c r="AV162" s="23"/>
      <c r="AW162" s="23"/>
      <c r="AX162" s="23"/>
      <c r="AY162" s="23"/>
      <c r="AZ162" s="23"/>
      <c r="BA162" s="23"/>
      <c r="BB162" s="23"/>
      <c r="BC162" s="23"/>
      <c r="BD162" s="23"/>
      <c r="BE162" s="23"/>
      <c r="BF162" s="23"/>
      <c r="BG162" s="23"/>
      <c r="BH162" s="23"/>
      <c r="BI162" s="23"/>
      <c r="BJ162" s="23"/>
      <c r="BK162" s="23"/>
      <c r="BL162" s="23"/>
      <c r="BM162" s="23"/>
      <c r="BN162" s="23"/>
      <c r="BO162" s="23"/>
      <c r="BP162" s="23"/>
      <c r="BQ162" s="23"/>
      <c r="BR162" s="23"/>
      <c r="BS162" s="23"/>
      <c r="BT162" s="23"/>
      <c r="BU162" s="23"/>
      <c r="BV162" s="23"/>
      <c r="BW162" s="23"/>
    </row>
    <row r="163" spans="1:75" s="27" customFormat="1" ht="24.75" customHeight="1" outlineLevel="1">
      <c r="A163" s="60" t="s">
        <v>1162</v>
      </c>
      <c r="B163" s="135"/>
      <c r="C163" s="26" t="s">
        <v>425</v>
      </c>
      <c r="D163" s="41"/>
      <c r="E163" s="26" t="s">
        <v>1801</v>
      </c>
      <c r="F163" s="26"/>
      <c r="G163" s="26"/>
      <c r="H163" s="26"/>
      <c r="I163" s="27" t="s">
        <v>1442</v>
      </c>
      <c r="J163" s="26" t="s">
        <v>1802</v>
      </c>
      <c r="K163" s="26" t="s">
        <v>1803</v>
      </c>
      <c r="L163" s="27">
        <v>5</v>
      </c>
      <c r="M163" s="26"/>
      <c r="O163" s="27">
        <v>5</v>
      </c>
      <c r="P163" s="26"/>
      <c r="Q163" s="26" t="s">
        <v>1775</v>
      </c>
      <c r="R163" s="25"/>
      <c r="S163" s="26"/>
      <c r="T163" s="26"/>
      <c r="U163" s="26"/>
      <c r="V163" s="26"/>
      <c r="W163" s="26" t="s">
        <v>1804</v>
      </c>
      <c r="X163" s="26"/>
      <c r="Y163" s="26"/>
      <c r="Z163" s="26" t="s">
        <v>268</v>
      </c>
      <c r="AA163" s="26" t="s">
        <v>1411</v>
      </c>
      <c r="AB163" s="26" t="s">
        <v>1447</v>
      </c>
      <c r="AC163" s="26"/>
      <c r="AD163" s="26"/>
      <c r="AE163" s="25"/>
      <c r="AF163" s="25"/>
      <c r="AG163" s="25"/>
      <c r="AH163" s="25"/>
      <c r="AI163" s="25"/>
      <c r="AJ163" s="23"/>
      <c r="AK163" s="23"/>
      <c r="AL163" s="23"/>
      <c r="AM163" s="23"/>
      <c r="AN163" s="23"/>
      <c r="AO163" s="23"/>
      <c r="AP163" s="23"/>
      <c r="AQ163" s="23"/>
      <c r="AR163" s="23"/>
      <c r="AS163" s="23"/>
      <c r="AT163" s="23"/>
      <c r="AU163" s="23"/>
      <c r="AV163" s="23"/>
      <c r="AW163" s="23"/>
      <c r="AX163" s="23"/>
      <c r="AY163" s="23"/>
      <c r="AZ163" s="23"/>
      <c r="BA163" s="23"/>
      <c r="BB163" s="23"/>
      <c r="BC163" s="23"/>
      <c r="BD163" s="23"/>
      <c r="BE163" s="23"/>
      <c r="BF163" s="23"/>
      <c r="BG163" s="23"/>
      <c r="BH163" s="23"/>
      <c r="BI163" s="23"/>
      <c r="BJ163" s="23"/>
      <c r="BK163" s="23"/>
      <c r="BL163" s="23"/>
      <c r="BM163" s="23"/>
      <c r="BN163" s="23"/>
      <c r="BO163" s="23"/>
      <c r="BP163" s="23"/>
      <c r="BQ163" s="23"/>
      <c r="BR163" s="23"/>
      <c r="BS163" s="23"/>
      <c r="BT163" s="23"/>
      <c r="BU163" s="23"/>
      <c r="BV163" s="23"/>
      <c r="BW163" s="23"/>
    </row>
    <row r="164" spans="1:75" s="29" customFormat="1" ht="29.25" customHeight="1">
      <c r="A164" s="106" t="s">
        <v>1247</v>
      </c>
      <c r="B164" s="132" t="s">
        <v>273</v>
      </c>
      <c r="C164" s="197" t="s">
        <v>143</v>
      </c>
      <c r="D164" s="28" t="s">
        <v>1502</v>
      </c>
      <c r="E164" s="28" t="s">
        <v>1968</v>
      </c>
      <c r="F164" s="28" t="s">
        <v>1356</v>
      </c>
      <c r="G164" s="28"/>
      <c r="H164" s="28"/>
      <c r="I164" s="28"/>
      <c r="J164" s="28" t="s">
        <v>1969</v>
      </c>
      <c r="K164" s="28" t="s">
        <v>1043</v>
      </c>
      <c r="L164" s="29">
        <v>5</v>
      </c>
      <c r="M164" s="28" t="s">
        <v>523</v>
      </c>
      <c r="N164" s="29">
        <v>5</v>
      </c>
      <c r="O164" s="29">
        <v>5</v>
      </c>
      <c r="P164" s="28" t="s">
        <v>1306</v>
      </c>
      <c r="Q164" s="28" t="s">
        <v>1970</v>
      </c>
      <c r="R164" s="28"/>
      <c r="S164" s="28" t="s">
        <v>1971</v>
      </c>
      <c r="T164" s="28"/>
      <c r="U164" s="28" t="s">
        <v>527</v>
      </c>
      <c r="V164" s="28"/>
      <c r="W164" s="28" t="s">
        <v>1972</v>
      </c>
      <c r="X164" s="28"/>
      <c r="Y164" s="28" t="s">
        <v>615</v>
      </c>
      <c r="Z164" s="28"/>
      <c r="AA164" s="28"/>
      <c r="AB164" s="28"/>
      <c r="AC164" s="28"/>
      <c r="AD164" s="28"/>
      <c r="AE164" s="25"/>
      <c r="AF164" s="25"/>
      <c r="AG164" s="25"/>
      <c r="AH164" s="25"/>
      <c r="AI164" s="25"/>
    </row>
    <row r="165" spans="1:75" s="29" customFormat="1" ht="29.25" customHeight="1" outlineLevel="1">
      <c r="A165" s="106" t="s">
        <v>1247</v>
      </c>
      <c r="B165" s="133"/>
      <c r="C165" s="197" t="s">
        <v>143</v>
      </c>
      <c r="D165" s="28" t="s">
        <v>1973</v>
      </c>
      <c r="E165" s="28" t="s">
        <v>1974</v>
      </c>
      <c r="F165" s="28"/>
      <c r="G165" s="28" t="s">
        <v>1975</v>
      </c>
      <c r="H165" s="28" t="s">
        <v>1976</v>
      </c>
      <c r="I165" s="28" t="s">
        <v>615</v>
      </c>
      <c r="J165" s="28" t="s">
        <v>1977</v>
      </c>
      <c r="K165" s="28" t="s">
        <v>662</v>
      </c>
      <c r="L165" s="29">
        <v>4</v>
      </c>
      <c r="M165" s="45" t="s">
        <v>1978</v>
      </c>
      <c r="N165" s="29">
        <v>5</v>
      </c>
      <c r="O165" s="29" t="s">
        <v>1979</v>
      </c>
      <c r="P165" s="28" t="s">
        <v>1980</v>
      </c>
      <c r="Q165" s="28" t="s">
        <v>1981</v>
      </c>
      <c r="R165" s="28"/>
      <c r="S165" s="28"/>
      <c r="T165" s="28"/>
      <c r="U165" s="28"/>
      <c r="V165" s="28"/>
      <c r="W165" s="28"/>
      <c r="X165" s="28"/>
      <c r="Y165" s="28"/>
      <c r="Z165" s="28"/>
      <c r="AA165" s="28"/>
      <c r="AB165" s="28"/>
      <c r="AC165" s="28"/>
      <c r="AD165" s="28"/>
      <c r="AE165" s="25"/>
      <c r="AF165" s="25"/>
      <c r="AG165" s="25"/>
      <c r="AH165" s="25"/>
      <c r="AI165" s="25"/>
    </row>
    <row r="166" spans="1:75" s="29" customFormat="1" ht="29.25" customHeight="1" outlineLevel="1">
      <c r="A166" s="106" t="s">
        <v>1247</v>
      </c>
      <c r="B166" s="133"/>
      <c r="C166" s="197" t="s">
        <v>143</v>
      </c>
      <c r="D166" s="28" t="s">
        <v>1502</v>
      </c>
      <c r="E166" s="28" t="s">
        <v>1982</v>
      </c>
      <c r="F166" s="28" t="s">
        <v>1983</v>
      </c>
      <c r="G166" s="28"/>
      <c r="H166" s="28"/>
      <c r="I166" s="28" t="s">
        <v>1251</v>
      </c>
      <c r="J166" s="28" t="s">
        <v>1984</v>
      </c>
      <c r="K166" s="28" t="s">
        <v>1983</v>
      </c>
      <c r="L166" s="29">
        <v>5</v>
      </c>
      <c r="M166" s="28" t="s">
        <v>523</v>
      </c>
      <c r="N166" s="29">
        <v>5</v>
      </c>
      <c r="O166" s="29">
        <v>5</v>
      </c>
      <c r="P166" s="28" t="s">
        <v>1985</v>
      </c>
      <c r="Q166" s="28" t="s">
        <v>1986</v>
      </c>
      <c r="R166" s="28"/>
      <c r="S166" s="28"/>
      <c r="T166" s="28"/>
      <c r="U166" s="28"/>
      <c r="V166" s="28"/>
      <c r="W166" s="28"/>
      <c r="X166" s="28"/>
      <c r="Y166" s="28"/>
      <c r="Z166" s="28"/>
      <c r="AA166" s="28"/>
      <c r="AB166" s="28"/>
      <c r="AC166" s="28"/>
      <c r="AD166" s="28"/>
      <c r="AE166" s="25"/>
      <c r="AF166" s="25"/>
      <c r="AG166" s="25"/>
      <c r="AH166" s="25"/>
      <c r="AI166" s="25"/>
    </row>
    <row r="167" spans="1:75" s="29" customFormat="1" ht="24.75" customHeight="1" outlineLevel="1">
      <c r="A167" s="106" t="s">
        <v>1247</v>
      </c>
      <c r="B167" s="133"/>
      <c r="C167" s="197" t="s">
        <v>143</v>
      </c>
      <c r="D167" s="28" t="s">
        <v>1502</v>
      </c>
      <c r="E167" s="28" t="s">
        <v>1987</v>
      </c>
      <c r="F167" s="28" t="s">
        <v>1988</v>
      </c>
      <c r="G167" s="28"/>
      <c r="H167" s="28"/>
      <c r="I167" s="28" t="s">
        <v>1251</v>
      </c>
      <c r="J167" s="28" t="s">
        <v>1989</v>
      </c>
      <c r="K167" s="28" t="s">
        <v>1988</v>
      </c>
      <c r="L167" s="29">
        <v>4</v>
      </c>
      <c r="M167" s="28" t="s">
        <v>523</v>
      </c>
      <c r="N167" s="29">
        <v>5</v>
      </c>
      <c r="O167" s="29">
        <v>5</v>
      </c>
      <c r="P167" s="28" t="s">
        <v>1306</v>
      </c>
      <c r="Q167" s="28" t="s">
        <v>1986</v>
      </c>
      <c r="R167" s="28"/>
      <c r="S167" s="28"/>
      <c r="T167" s="28"/>
      <c r="U167" s="28"/>
      <c r="V167" s="28"/>
      <c r="W167" s="28"/>
      <c r="X167" s="28"/>
      <c r="Y167" s="28"/>
      <c r="Z167" s="28"/>
      <c r="AA167" s="28"/>
      <c r="AB167" s="28"/>
      <c r="AC167" s="28"/>
      <c r="AD167" s="28"/>
      <c r="AE167" s="25"/>
      <c r="AF167" s="25"/>
      <c r="AG167" s="25"/>
      <c r="AH167" s="25"/>
      <c r="AI167" s="25"/>
    </row>
    <row r="168" spans="1:75" s="29" customFormat="1" ht="24.75" customHeight="1" outlineLevel="1">
      <c r="A168" s="106" t="s">
        <v>1247</v>
      </c>
      <c r="B168" s="133"/>
      <c r="C168" s="197" t="s">
        <v>143</v>
      </c>
      <c r="D168" s="28" t="s">
        <v>1920</v>
      </c>
      <c r="E168" s="28" t="s">
        <v>1990</v>
      </c>
      <c r="F168" s="28" t="s">
        <v>1991</v>
      </c>
      <c r="G168" s="28"/>
      <c r="H168" s="28" t="s">
        <v>1992</v>
      </c>
      <c r="I168" s="28" t="s">
        <v>1275</v>
      </c>
      <c r="J168" s="28" t="s">
        <v>1993</v>
      </c>
      <c r="K168" s="28" t="s">
        <v>1994</v>
      </c>
      <c r="L168" s="29">
        <v>5</v>
      </c>
      <c r="M168" s="28" t="s">
        <v>523</v>
      </c>
      <c r="N168" s="29">
        <v>5</v>
      </c>
      <c r="O168" s="29">
        <v>5</v>
      </c>
      <c r="P168" s="28" t="s">
        <v>1306</v>
      </c>
      <c r="Q168" s="28" t="s">
        <v>1995</v>
      </c>
      <c r="R168" s="28"/>
      <c r="S168" s="28"/>
      <c r="T168" s="28"/>
      <c r="U168" s="28"/>
      <c r="V168" s="28"/>
      <c r="W168" s="28"/>
      <c r="X168" s="28"/>
      <c r="Y168" s="28"/>
      <c r="Z168" s="28"/>
      <c r="AA168" s="28"/>
      <c r="AB168" s="28"/>
      <c r="AC168" s="28"/>
      <c r="AD168" s="28"/>
      <c r="AE168" s="25"/>
      <c r="AF168" s="25"/>
      <c r="AG168" s="25"/>
      <c r="AH168" s="25"/>
      <c r="AI168" s="25"/>
    </row>
    <row r="169" spans="1:75" s="29" customFormat="1" ht="24.75" customHeight="1" outlineLevel="1">
      <c r="A169" s="106" t="s">
        <v>1247</v>
      </c>
      <c r="B169" s="133"/>
      <c r="C169" s="44" t="s">
        <v>1996</v>
      </c>
      <c r="D169" s="28" t="s">
        <v>270</v>
      </c>
      <c r="E169" s="28" t="s">
        <v>1997</v>
      </c>
      <c r="F169" s="28" t="s">
        <v>1998</v>
      </c>
      <c r="G169" s="28"/>
      <c r="H169" s="28"/>
      <c r="I169" s="28" t="s">
        <v>1999</v>
      </c>
      <c r="J169" s="28" t="s">
        <v>2000</v>
      </c>
      <c r="K169" s="28" t="s">
        <v>1791</v>
      </c>
      <c r="L169" s="29">
        <v>5</v>
      </c>
      <c r="M169" s="28" t="s">
        <v>523</v>
      </c>
      <c r="N169" s="29">
        <v>5</v>
      </c>
      <c r="O169" s="29">
        <v>5</v>
      </c>
      <c r="P169" s="28" t="s">
        <v>1306</v>
      </c>
      <c r="Q169" s="28" t="s">
        <v>1986</v>
      </c>
      <c r="R169" s="28"/>
      <c r="S169" s="28"/>
      <c r="T169" s="28"/>
      <c r="U169" s="28"/>
      <c r="V169" s="28"/>
      <c r="W169" s="28"/>
      <c r="X169" s="28"/>
      <c r="Y169" s="28"/>
      <c r="Z169" s="28"/>
      <c r="AA169" s="28"/>
      <c r="AB169" s="28"/>
      <c r="AC169" s="28"/>
      <c r="AD169" s="28"/>
      <c r="AE169" s="25"/>
      <c r="AF169" s="25"/>
      <c r="AG169" s="25"/>
      <c r="AH169" s="25"/>
      <c r="AI169" s="25"/>
    </row>
    <row r="170" spans="1:75" s="29" customFormat="1" ht="24.75" customHeight="1" outlineLevel="1">
      <c r="A170" s="106" t="s">
        <v>1247</v>
      </c>
      <c r="B170" s="133"/>
      <c r="C170" s="44" t="s">
        <v>2001</v>
      </c>
      <c r="D170" s="28" t="s">
        <v>270</v>
      </c>
      <c r="E170" s="28" t="s">
        <v>2002</v>
      </c>
      <c r="F170" s="28" t="s">
        <v>2003</v>
      </c>
      <c r="G170" s="28"/>
      <c r="H170" s="28"/>
      <c r="I170" s="28" t="s">
        <v>1251</v>
      </c>
      <c r="J170" s="28" t="s">
        <v>2004</v>
      </c>
      <c r="K170" s="28" t="s">
        <v>2005</v>
      </c>
      <c r="L170" s="29">
        <v>4</v>
      </c>
      <c r="M170" s="28" t="s">
        <v>523</v>
      </c>
      <c r="P170" s="28"/>
      <c r="Q170" s="28"/>
      <c r="R170" s="28"/>
      <c r="S170" s="28"/>
      <c r="T170" s="28"/>
      <c r="U170" s="28"/>
      <c r="V170" s="28"/>
      <c r="W170" s="28"/>
      <c r="X170" s="28"/>
      <c r="Y170" s="28"/>
      <c r="Z170" s="28"/>
      <c r="AA170" s="28"/>
      <c r="AB170" s="28"/>
      <c r="AC170" s="28"/>
      <c r="AD170" s="28"/>
      <c r="AE170" s="25"/>
      <c r="AF170" s="25"/>
      <c r="AG170" s="25"/>
      <c r="AH170" s="25"/>
      <c r="AI170" s="25"/>
    </row>
    <row r="171" spans="1:75" s="29" customFormat="1" ht="53.25" customHeight="1" outlineLevel="1">
      <c r="A171" s="106" t="s">
        <v>1247</v>
      </c>
      <c r="B171" s="133"/>
      <c r="C171" s="44" t="s">
        <v>2001</v>
      </c>
      <c r="D171" s="28" t="s">
        <v>270</v>
      </c>
      <c r="E171" s="28" t="s">
        <v>2006</v>
      </c>
      <c r="F171" s="28" t="s">
        <v>2007</v>
      </c>
      <c r="G171" s="28" t="s">
        <v>911</v>
      </c>
      <c r="H171" s="28"/>
      <c r="I171" s="198" t="s">
        <v>1999</v>
      </c>
      <c r="J171" s="28" t="s">
        <v>2008</v>
      </c>
      <c r="K171" s="28" t="s">
        <v>1043</v>
      </c>
      <c r="L171" s="29">
        <v>3</v>
      </c>
      <c r="M171" s="28" t="s">
        <v>523</v>
      </c>
      <c r="N171" s="29">
        <v>3</v>
      </c>
      <c r="O171" s="29">
        <v>5</v>
      </c>
      <c r="P171" s="28" t="s">
        <v>1306</v>
      </c>
      <c r="Q171" s="28" t="s">
        <v>2009</v>
      </c>
      <c r="R171" s="28"/>
      <c r="S171" s="28" t="s">
        <v>1971</v>
      </c>
      <c r="T171" s="28"/>
      <c r="U171" s="28" t="s">
        <v>1319</v>
      </c>
      <c r="V171" s="28"/>
      <c r="W171" s="28" t="s">
        <v>1972</v>
      </c>
      <c r="X171" s="28" t="s">
        <v>651</v>
      </c>
      <c r="Y171" s="28" t="s">
        <v>615</v>
      </c>
      <c r="Z171" s="28" t="s">
        <v>268</v>
      </c>
      <c r="AA171" s="28" t="s">
        <v>2010</v>
      </c>
      <c r="AB171" s="28" t="s">
        <v>2011</v>
      </c>
      <c r="AC171" s="28" t="s">
        <v>514</v>
      </c>
      <c r="AD171" s="28">
        <v>2010</v>
      </c>
      <c r="AE171" s="25"/>
      <c r="AF171" s="25"/>
      <c r="AG171" s="25"/>
      <c r="AH171" s="25"/>
      <c r="AI171" s="25"/>
    </row>
    <row r="172" spans="1:75" s="29" customFormat="1" ht="64.5" customHeight="1" outlineLevel="1">
      <c r="A172" s="106" t="s">
        <v>1247</v>
      </c>
      <c r="B172" s="133"/>
      <c r="C172" s="197" t="s">
        <v>2001</v>
      </c>
      <c r="D172" s="28" t="s">
        <v>270</v>
      </c>
      <c r="E172" s="29" t="s">
        <v>2012</v>
      </c>
      <c r="F172" s="29" t="s">
        <v>2013</v>
      </c>
      <c r="G172" s="29" t="s">
        <v>911</v>
      </c>
      <c r="H172" s="29" t="s">
        <v>119</v>
      </c>
      <c r="I172" s="28" t="s">
        <v>1275</v>
      </c>
      <c r="J172" s="29" t="s">
        <v>2014</v>
      </c>
      <c r="K172" s="29" t="s">
        <v>2015</v>
      </c>
      <c r="L172" s="29">
        <v>5</v>
      </c>
      <c r="M172" s="28" t="s">
        <v>523</v>
      </c>
      <c r="N172" s="29">
        <v>5</v>
      </c>
      <c r="O172" s="29">
        <v>5</v>
      </c>
      <c r="P172" s="29" t="s">
        <v>1306</v>
      </c>
      <c r="Q172" s="29" t="s">
        <v>1307</v>
      </c>
      <c r="AE172" s="25"/>
      <c r="AF172" s="25"/>
      <c r="AG172" s="25"/>
      <c r="AH172" s="25"/>
      <c r="AI172" s="25"/>
    </row>
    <row r="173" spans="1:75" s="51" customFormat="1" ht="27" customHeight="1" outlineLevel="1">
      <c r="A173" s="62" t="s">
        <v>1247</v>
      </c>
      <c r="B173" s="137" t="s">
        <v>141</v>
      </c>
      <c r="C173" s="48" t="s">
        <v>2016</v>
      </c>
      <c r="D173" s="48" t="s">
        <v>2017</v>
      </c>
      <c r="E173" s="50" t="s">
        <v>2018</v>
      </c>
      <c r="F173" s="50" t="s">
        <v>2019</v>
      </c>
      <c r="H173" s="50" t="s">
        <v>2020</v>
      </c>
      <c r="I173" s="199" t="s">
        <v>1275</v>
      </c>
      <c r="J173" s="50" t="s">
        <v>2021</v>
      </c>
      <c r="K173" s="50" t="s">
        <v>2022</v>
      </c>
      <c r="L173" s="51">
        <v>5</v>
      </c>
      <c r="M173" s="50" t="s">
        <v>523</v>
      </c>
      <c r="N173" s="51">
        <v>5</v>
      </c>
      <c r="O173" s="51">
        <v>5</v>
      </c>
      <c r="P173" s="50" t="s">
        <v>2023</v>
      </c>
      <c r="Q173" s="50" t="s">
        <v>2024</v>
      </c>
      <c r="R173" s="25"/>
      <c r="S173" s="50"/>
      <c r="T173" s="50"/>
      <c r="U173" s="50"/>
      <c r="V173" s="50"/>
      <c r="W173" s="50"/>
      <c r="X173" s="50"/>
      <c r="Y173" s="50"/>
      <c r="Z173" s="50"/>
      <c r="AA173" s="50"/>
      <c r="AB173" s="50"/>
      <c r="AC173" s="50"/>
      <c r="AD173" s="50"/>
      <c r="AE173" s="25"/>
      <c r="AF173" s="25"/>
      <c r="AG173" s="25"/>
      <c r="AH173" s="25"/>
      <c r="AI173" s="25"/>
      <c r="AJ173" s="23"/>
      <c r="AK173" s="23"/>
      <c r="AL173" s="23"/>
      <c r="AM173" s="23"/>
      <c r="AN173" s="23"/>
      <c r="AO173" s="23"/>
      <c r="AP173" s="23"/>
      <c r="AQ173" s="23"/>
      <c r="AR173" s="23"/>
      <c r="AS173" s="23"/>
      <c r="AT173" s="23"/>
      <c r="AU173" s="23"/>
      <c r="AV173" s="23"/>
      <c r="AW173" s="23"/>
      <c r="AX173" s="23"/>
      <c r="AY173" s="23"/>
      <c r="AZ173" s="23"/>
      <c r="BA173" s="23"/>
      <c r="BB173" s="23"/>
      <c r="BC173" s="23"/>
      <c r="BD173" s="23"/>
      <c r="BE173" s="23"/>
      <c r="BF173" s="23"/>
      <c r="BG173" s="23"/>
      <c r="BH173" s="23"/>
      <c r="BI173" s="23"/>
      <c r="BJ173" s="23"/>
      <c r="BK173" s="23"/>
      <c r="BL173" s="23"/>
      <c r="BM173" s="23"/>
      <c r="BN173" s="23"/>
      <c r="BO173" s="23"/>
      <c r="BP173" s="23"/>
      <c r="BQ173" s="23"/>
      <c r="BR173" s="23"/>
      <c r="BS173" s="23"/>
      <c r="BT173" s="23"/>
      <c r="BU173" s="23"/>
      <c r="BV173" s="23"/>
      <c r="BW173" s="23"/>
    </row>
    <row r="174" spans="1:75" s="51" customFormat="1" ht="27" customHeight="1" outlineLevel="1">
      <c r="A174" s="62" t="s">
        <v>1247</v>
      </c>
      <c r="B174" s="134"/>
      <c r="C174" s="48" t="s">
        <v>2001</v>
      </c>
      <c r="D174" s="48"/>
      <c r="E174" s="50" t="s">
        <v>2025</v>
      </c>
      <c r="F174" s="50" t="s">
        <v>2026</v>
      </c>
      <c r="G174" s="51" t="s">
        <v>2027</v>
      </c>
      <c r="H174" s="50" t="s">
        <v>2020</v>
      </c>
      <c r="I174" s="199" t="s">
        <v>1275</v>
      </c>
      <c r="J174" s="50" t="s">
        <v>2028</v>
      </c>
      <c r="K174" s="50" t="s">
        <v>2029</v>
      </c>
      <c r="L174" s="51">
        <v>5</v>
      </c>
      <c r="M174" s="50" t="s">
        <v>523</v>
      </c>
      <c r="N174" s="51">
        <v>5</v>
      </c>
      <c r="O174" s="51">
        <v>5</v>
      </c>
      <c r="P174" s="50" t="s">
        <v>2023</v>
      </c>
      <c r="Q174" s="50" t="s">
        <v>2024</v>
      </c>
      <c r="R174" s="25"/>
      <c r="S174" s="50"/>
      <c r="T174" s="50"/>
      <c r="U174" s="50"/>
      <c r="V174" s="50"/>
      <c r="W174" s="50"/>
      <c r="X174" s="50"/>
      <c r="Y174" s="50"/>
      <c r="Z174" s="50"/>
      <c r="AA174" s="50"/>
      <c r="AB174" s="50"/>
      <c r="AC174" s="50"/>
      <c r="AD174" s="50"/>
      <c r="AE174" s="25"/>
      <c r="AF174" s="25"/>
      <c r="AG174" s="25"/>
      <c r="AH174" s="25"/>
      <c r="AI174" s="25"/>
      <c r="AJ174" s="25"/>
      <c r="AK174" s="25"/>
      <c r="AL174" s="25"/>
      <c r="AM174" s="25"/>
      <c r="AN174" s="25"/>
      <c r="AO174" s="25"/>
      <c r="AP174" s="25"/>
      <c r="AQ174" s="25"/>
      <c r="AR174" s="25"/>
      <c r="AS174" s="25"/>
      <c r="AT174" s="23"/>
      <c r="AU174" s="23"/>
      <c r="AV174" s="23"/>
      <c r="AW174" s="23"/>
      <c r="AX174" s="23"/>
      <c r="AY174" s="23"/>
      <c r="AZ174" s="23"/>
      <c r="BA174" s="23"/>
      <c r="BB174" s="23"/>
      <c r="BC174" s="23"/>
      <c r="BD174" s="23"/>
      <c r="BE174" s="23"/>
      <c r="BF174" s="23"/>
      <c r="BG174" s="23"/>
      <c r="BH174" s="23"/>
      <c r="BI174" s="23"/>
      <c r="BJ174" s="23"/>
      <c r="BK174" s="23"/>
      <c r="BL174" s="23"/>
      <c r="BM174" s="23"/>
      <c r="BN174" s="23"/>
      <c r="BO174" s="23"/>
      <c r="BP174" s="23"/>
      <c r="BQ174" s="23"/>
      <c r="BR174" s="23"/>
      <c r="BS174" s="23"/>
      <c r="BT174" s="23"/>
      <c r="BU174" s="23"/>
      <c r="BV174" s="23"/>
      <c r="BW174" s="23"/>
    </row>
    <row r="175" spans="1:75" s="51" customFormat="1" ht="27" customHeight="1" outlineLevel="1">
      <c r="A175" s="62" t="s">
        <v>1247</v>
      </c>
      <c r="B175" s="134"/>
      <c r="C175" s="48" t="s">
        <v>2030</v>
      </c>
      <c r="D175" s="48"/>
      <c r="E175" s="50" t="s">
        <v>2031</v>
      </c>
      <c r="F175" s="50" t="s">
        <v>2032</v>
      </c>
      <c r="H175" s="50"/>
      <c r="I175" s="199" t="s">
        <v>1269</v>
      </c>
      <c r="J175" s="50" t="s">
        <v>2033</v>
      </c>
      <c r="K175" s="50" t="s">
        <v>2034</v>
      </c>
      <c r="M175" s="50" t="s">
        <v>523</v>
      </c>
      <c r="P175" s="50"/>
      <c r="Q175" s="50"/>
      <c r="R175" s="25"/>
      <c r="S175" s="50"/>
      <c r="T175" s="50"/>
      <c r="U175" s="50"/>
      <c r="V175" s="50"/>
      <c r="W175" s="50"/>
      <c r="X175" s="50"/>
      <c r="Y175" s="50"/>
      <c r="Z175" s="50"/>
      <c r="AA175" s="50"/>
      <c r="AB175" s="50"/>
      <c r="AC175" s="50"/>
      <c r="AD175" s="50"/>
      <c r="AE175" s="25"/>
      <c r="AF175" s="25"/>
      <c r="AG175" s="25"/>
      <c r="AH175" s="25"/>
      <c r="AI175" s="25"/>
      <c r="AJ175" s="25"/>
      <c r="AK175" s="25"/>
      <c r="AL175" s="25"/>
      <c r="AM175" s="25"/>
      <c r="AN175" s="25"/>
      <c r="AO175" s="25"/>
      <c r="AP175" s="25"/>
      <c r="AQ175" s="25"/>
      <c r="AR175" s="25"/>
      <c r="AS175" s="25"/>
      <c r="AT175" s="23"/>
      <c r="AU175" s="23"/>
      <c r="AV175" s="23"/>
      <c r="AW175" s="23"/>
      <c r="AX175" s="23"/>
      <c r="AY175" s="23"/>
      <c r="AZ175" s="23"/>
      <c r="BA175" s="23"/>
      <c r="BB175" s="23"/>
      <c r="BC175" s="23"/>
      <c r="BD175" s="23"/>
      <c r="BE175" s="23"/>
      <c r="BF175" s="23"/>
      <c r="BG175" s="23"/>
      <c r="BH175" s="23"/>
      <c r="BI175" s="23"/>
      <c r="BJ175" s="23"/>
      <c r="BK175" s="23"/>
      <c r="BL175" s="23"/>
      <c r="BM175" s="23"/>
      <c r="BN175" s="23"/>
      <c r="BO175" s="23"/>
      <c r="BP175" s="23"/>
      <c r="BQ175" s="23"/>
      <c r="BR175" s="23"/>
      <c r="BS175" s="23"/>
      <c r="BT175" s="23"/>
      <c r="BU175" s="23"/>
      <c r="BV175" s="23"/>
      <c r="BW175" s="23"/>
    </row>
    <row r="176" spans="1:75" s="51" customFormat="1" ht="27" customHeight="1" outlineLevel="1">
      <c r="A176" s="62" t="s">
        <v>1247</v>
      </c>
      <c r="B176" s="134"/>
      <c r="C176" s="48" t="s">
        <v>1096</v>
      </c>
      <c r="D176" s="48"/>
      <c r="E176" s="50" t="s">
        <v>848</v>
      </c>
      <c r="F176" s="50" t="s">
        <v>2035</v>
      </c>
      <c r="H176" s="50"/>
      <c r="I176" s="160" t="s">
        <v>1269</v>
      </c>
      <c r="J176" s="50" t="s">
        <v>2036</v>
      </c>
      <c r="K176" s="50" t="s">
        <v>2034</v>
      </c>
      <c r="L176" s="51">
        <v>5</v>
      </c>
      <c r="M176" s="50" t="s">
        <v>523</v>
      </c>
      <c r="N176" s="51">
        <v>5</v>
      </c>
      <c r="O176" s="51">
        <v>5</v>
      </c>
      <c r="P176" s="50" t="s">
        <v>1306</v>
      </c>
      <c r="Q176" s="50" t="s">
        <v>2037</v>
      </c>
      <c r="R176" s="25"/>
      <c r="S176" s="50"/>
      <c r="T176" s="50"/>
      <c r="U176" s="50"/>
      <c r="V176" s="50"/>
      <c r="W176" s="50"/>
      <c r="X176" s="50"/>
      <c r="Y176" s="50"/>
      <c r="Z176" s="50"/>
      <c r="AA176" s="50"/>
      <c r="AB176" s="50"/>
      <c r="AC176" s="50"/>
      <c r="AD176" s="50"/>
      <c r="AE176" s="25"/>
      <c r="AF176" s="25"/>
      <c r="AG176" s="25"/>
      <c r="AH176" s="25"/>
      <c r="AI176" s="25"/>
      <c r="AJ176" s="25"/>
      <c r="AK176" s="25"/>
      <c r="AL176" s="25"/>
      <c r="AM176" s="25"/>
      <c r="AN176" s="25"/>
      <c r="AO176" s="25"/>
      <c r="AP176" s="25"/>
      <c r="AQ176" s="25"/>
      <c r="AR176" s="25"/>
      <c r="AS176" s="25"/>
      <c r="AT176" s="23"/>
      <c r="AU176" s="23"/>
      <c r="AV176" s="23"/>
      <c r="AW176" s="23"/>
      <c r="AX176" s="23"/>
      <c r="AY176" s="23"/>
      <c r="AZ176" s="23"/>
      <c r="BA176" s="23"/>
      <c r="BB176" s="23"/>
      <c r="BC176" s="23"/>
      <c r="BD176" s="23"/>
      <c r="BE176" s="23"/>
      <c r="BF176" s="23"/>
      <c r="BG176" s="23"/>
      <c r="BH176" s="23"/>
      <c r="BI176" s="23"/>
      <c r="BJ176" s="23"/>
      <c r="BK176" s="23"/>
      <c r="BL176" s="23"/>
      <c r="BM176" s="23"/>
      <c r="BN176" s="23"/>
      <c r="BO176" s="23"/>
      <c r="BP176" s="23"/>
      <c r="BQ176" s="23"/>
      <c r="BR176" s="23"/>
      <c r="BS176" s="23"/>
      <c r="BT176" s="23"/>
      <c r="BU176" s="23"/>
      <c r="BV176" s="23"/>
      <c r="BW176" s="23"/>
    </row>
    <row r="177" spans="1:75" s="50" customFormat="1" ht="27" customHeight="1" outlineLevel="1">
      <c r="A177" s="62" t="s">
        <v>1247</v>
      </c>
      <c r="B177" s="134"/>
      <c r="C177" s="48" t="s">
        <v>2030</v>
      </c>
      <c r="D177" s="48"/>
      <c r="E177" s="50" t="s">
        <v>847</v>
      </c>
      <c r="F177" s="50" t="s">
        <v>2038</v>
      </c>
      <c r="I177" s="199" t="s">
        <v>1275</v>
      </c>
      <c r="J177" s="50" t="s">
        <v>2039</v>
      </c>
      <c r="K177" s="50" t="s">
        <v>2039</v>
      </c>
      <c r="L177" s="51">
        <v>5</v>
      </c>
      <c r="M177" s="50" t="s">
        <v>523</v>
      </c>
      <c r="N177" s="51">
        <v>5</v>
      </c>
      <c r="O177" s="51">
        <v>5</v>
      </c>
      <c r="P177" s="50" t="s">
        <v>2023</v>
      </c>
      <c r="Q177" s="50" t="s">
        <v>2024</v>
      </c>
      <c r="R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row>
    <row r="178" spans="1:75" s="27" customFormat="1" ht="39" customHeight="1" outlineLevel="1">
      <c r="A178" s="60" t="s">
        <v>1247</v>
      </c>
      <c r="B178" s="131" t="s">
        <v>173</v>
      </c>
      <c r="C178" s="26" t="s">
        <v>2040</v>
      </c>
      <c r="D178" s="26" t="s">
        <v>426</v>
      </c>
      <c r="E178" s="26" t="s">
        <v>2041</v>
      </c>
      <c r="F178" s="26" t="s">
        <v>2042</v>
      </c>
      <c r="G178" s="26" t="s">
        <v>871</v>
      </c>
      <c r="H178" s="26"/>
      <c r="I178" s="26"/>
      <c r="J178" s="26"/>
      <c r="K178" s="26" t="s">
        <v>2042</v>
      </c>
      <c r="L178" s="27">
        <v>5</v>
      </c>
      <c r="M178" s="26" t="s">
        <v>523</v>
      </c>
      <c r="N178" s="27">
        <v>5</v>
      </c>
      <c r="O178" s="27">
        <v>3</v>
      </c>
      <c r="P178" s="26" t="s">
        <v>2023</v>
      </c>
      <c r="Q178" s="26" t="s">
        <v>2037</v>
      </c>
      <c r="R178" s="25"/>
      <c r="S178" s="26"/>
      <c r="T178" s="26"/>
      <c r="U178" s="26"/>
      <c r="V178" s="26"/>
      <c r="W178" s="26"/>
      <c r="X178" s="26"/>
      <c r="Y178" s="26"/>
      <c r="Z178" s="26"/>
      <c r="AA178" s="26"/>
      <c r="AB178" s="26"/>
      <c r="AC178" s="26"/>
      <c r="AD178" s="26"/>
      <c r="AE178" s="25"/>
      <c r="AF178" s="25"/>
      <c r="AG178" s="25"/>
      <c r="AH178" s="25"/>
      <c r="AI178" s="25"/>
      <c r="AJ178" s="23"/>
      <c r="AK178" s="23"/>
      <c r="AL178" s="23"/>
      <c r="AM178" s="23"/>
      <c r="AN178" s="23"/>
      <c r="AO178" s="23"/>
      <c r="AP178" s="23"/>
      <c r="AQ178" s="23"/>
      <c r="AR178" s="23"/>
      <c r="AS178" s="23"/>
      <c r="AT178" s="23"/>
      <c r="AU178" s="23"/>
      <c r="AV178" s="23"/>
      <c r="AW178" s="23"/>
      <c r="AX178" s="23"/>
      <c r="AY178" s="23"/>
      <c r="AZ178" s="23"/>
      <c r="BA178" s="23"/>
      <c r="BB178" s="23"/>
      <c r="BC178" s="23"/>
      <c r="BD178" s="23"/>
      <c r="BE178" s="23"/>
      <c r="BF178" s="23"/>
      <c r="BG178" s="23"/>
      <c r="BH178" s="23"/>
      <c r="BI178" s="23"/>
      <c r="BJ178" s="23"/>
      <c r="BK178" s="23"/>
      <c r="BL178" s="23"/>
      <c r="BM178" s="23"/>
      <c r="BN178" s="23"/>
      <c r="BO178" s="23"/>
      <c r="BP178" s="23"/>
      <c r="BQ178" s="23"/>
      <c r="BR178" s="23"/>
      <c r="BS178" s="23"/>
      <c r="BT178" s="23"/>
      <c r="BU178" s="23"/>
      <c r="BV178" s="23"/>
      <c r="BW178" s="23"/>
    </row>
    <row r="179" spans="1:75" s="27" customFormat="1" ht="24.75" customHeight="1" outlineLevel="1">
      <c r="A179" s="60" t="s">
        <v>1247</v>
      </c>
      <c r="B179" s="135"/>
      <c r="C179" s="26" t="s">
        <v>2040</v>
      </c>
      <c r="D179" s="26" t="s">
        <v>426</v>
      </c>
      <c r="E179" s="26" t="s">
        <v>2043</v>
      </c>
      <c r="F179" s="26" t="s">
        <v>2042</v>
      </c>
      <c r="G179" s="26" t="s">
        <v>871</v>
      </c>
      <c r="H179" s="26"/>
      <c r="I179" s="26"/>
      <c r="J179" s="26"/>
      <c r="K179" s="26"/>
      <c r="L179" s="27">
        <v>5</v>
      </c>
      <c r="M179" s="26" t="s">
        <v>523</v>
      </c>
      <c r="N179" s="27">
        <v>5</v>
      </c>
      <c r="O179" s="27">
        <v>4</v>
      </c>
      <c r="P179" s="26" t="s">
        <v>2023</v>
      </c>
      <c r="Q179" s="26" t="s">
        <v>2037</v>
      </c>
      <c r="R179" s="25"/>
      <c r="S179" s="26"/>
      <c r="T179" s="26"/>
      <c r="U179" s="26"/>
      <c r="V179" s="26"/>
      <c r="W179" s="26"/>
      <c r="X179" s="26"/>
      <c r="Y179" s="26"/>
      <c r="Z179" s="26"/>
      <c r="AA179" s="26"/>
      <c r="AB179" s="26"/>
      <c r="AC179" s="26"/>
      <c r="AD179" s="26"/>
      <c r="AE179" s="25"/>
      <c r="AF179" s="25"/>
      <c r="AG179" s="25"/>
      <c r="AH179" s="25"/>
      <c r="AI179" s="25"/>
      <c r="AJ179" s="23"/>
      <c r="AK179" s="23"/>
      <c r="AL179" s="23"/>
      <c r="AM179" s="23"/>
      <c r="AN179" s="23"/>
      <c r="AO179" s="23"/>
      <c r="AP179" s="23"/>
      <c r="AQ179" s="23"/>
      <c r="AR179" s="23"/>
      <c r="AS179" s="23"/>
      <c r="AT179" s="23"/>
      <c r="AU179" s="23"/>
      <c r="AV179" s="23"/>
      <c r="AW179" s="23"/>
      <c r="AX179" s="23"/>
      <c r="AY179" s="23"/>
      <c r="AZ179" s="23"/>
      <c r="BA179" s="23"/>
      <c r="BB179" s="23"/>
      <c r="BC179" s="23"/>
      <c r="BD179" s="23"/>
      <c r="BE179" s="23"/>
      <c r="BF179" s="23"/>
      <c r="BG179" s="23"/>
      <c r="BH179" s="23"/>
      <c r="BI179" s="23"/>
      <c r="BJ179" s="23"/>
      <c r="BK179" s="23"/>
      <c r="BL179" s="23"/>
      <c r="BM179" s="23"/>
      <c r="BN179" s="23"/>
      <c r="BO179" s="23"/>
      <c r="BP179" s="23"/>
      <c r="BQ179" s="23"/>
      <c r="BR179" s="23"/>
      <c r="BS179" s="23"/>
      <c r="BT179" s="23"/>
      <c r="BU179" s="23"/>
      <c r="BV179" s="23"/>
      <c r="BW179" s="23"/>
    </row>
    <row r="180" spans="1:75" s="27" customFormat="1" ht="24.75" customHeight="1" outlineLevel="1">
      <c r="A180" s="60" t="s">
        <v>1247</v>
      </c>
      <c r="B180" s="135"/>
      <c r="C180" s="26" t="s">
        <v>2040</v>
      </c>
      <c r="D180" s="26" t="s">
        <v>426</v>
      </c>
      <c r="E180" s="26" t="s">
        <v>2044</v>
      </c>
      <c r="F180" s="26" t="s">
        <v>2042</v>
      </c>
      <c r="G180" s="26" t="s">
        <v>871</v>
      </c>
      <c r="H180" s="26"/>
      <c r="I180" s="26"/>
      <c r="J180" s="26"/>
      <c r="K180" s="26"/>
      <c r="L180" s="27">
        <v>5</v>
      </c>
      <c r="M180" s="26" t="s">
        <v>523</v>
      </c>
      <c r="N180" s="27">
        <v>5</v>
      </c>
      <c r="O180" s="27">
        <v>4</v>
      </c>
      <c r="P180" s="26" t="s">
        <v>2023</v>
      </c>
      <c r="Q180" s="26" t="s">
        <v>2037</v>
      </c>
      <c r="R180" s="25"/>
      <c r="S180" s="26"/>
      <c r="T180" s="26"/>
      <c r="U180" s="26"/>
      <c r="V180" s="26"/>
      <c r="W180" s="26"/>
      <c r="X180" s="26"/>
      <c r="Y180" s="26"/>
      <c r="Z180" s="26"/>
      <c r="AA180" s="26"/>
      <c r="AB180" s="26"/>
      <c r="AC180" s="26"/>
      <c r="AD180" s="26"/>
      <c r="AE180" s="25"/>
      <c r="AF180" s="25"/>
      <c r="AG180" s="25"/>
      <c r="AH180" s="25"/>
      <c r="AI180" s="25"/>
      <c r="AJ180" s="23"/>
      <c r="AK180" s="23"/>
      <c r="AL180" s="23"/>
      <c r="AM180" s="23"/>
      <c r="AN180" s="23"/>
      <c r="AO180" s="23"/>
      <c r="AP180" s="23"/>
      <c r="AQ180" s="23"/>
      <c r="AR180" s="23"/>
      <c r="AS180" s="23"/>
      <c r="AT180" s="23"/>
      <c r="AU180" s="23"/>
      <c r="AV180" s="23"/>
      <c r="AW180" s="23"/>
      <c r="AX180" s="23"/>
      <c r="AY180" s="23"/>
      <c r="AZ180" s="23"/>
      <c r="BA180" s="23"/>
      <c r="BB180" s="23"/>
      <c r="BC180" s="23"/>
      <c r="BD180" s="23"/>
      <c r="BE180" s="23"/>
      <c r="BF180" s="23"/>
      <c r="BG180" s="23"/>
      <c r="BH180" s="23"/>
      <c r="BI180" s="23"/>
      <c r="BJ180" s="23"/>
      <c r="BK180" s="23"/>
      <c r="BL180" s="23"/>
      <c r="BM180" s="23"/>
      <c r="BN180" s="23"/>
      <c r="BO180" s="23"/>
      <c r="BP180" s="23"/>
      <c r="BQ180" s="23"/>
      <c r="BR180" s="23"/>
      <c r="BS180" s="23"/>
      <c r="BT180" s="23"/>
      <c r="BU180" s="23"/>
      <c r="BV180" s="23"/>
      <c r="BW180" s="23"/>
    </row>
    <row r="181" spans="1:75" s="27" customFormat="1" ht="24.75" customHeight="1" outlineLevel="1">
      <c r="A181" s="60" t="s">
        <v>1247</v>
      </c>
      <c r="B181" s="135"/>
      <c r="C181" s="26" t="s">
        <v>2040</v>
      </c>
      <c r="D181" s="26" t="s">
        <v>426</v>
      </c>
      <c r="E181" s="26" t="s">
        <v>2045</v>
      </c>
      <c r="F181" s="26" t="s">
        <v>2042</v>
      </c>
      <c r="G181" s="26" t="s">
        <v>871</v>
      </c>
      <c r="H181" s="26"/>
      <c r="I181" s="26"/>
      <c r="J181" s="26"/>
      <c r="K181" s="26"/>
      <c r="L181" s="27">
        <v>5</v>
      </c>
      <c r="M181" s="26" t="s">
        <v>523</v>
      </c>
      <c r="N181" s="27">
        <v>5</v>
      </c>
      <c r="O181" s="27">
        <v>4</v>
      </c>
      <c r="P181" s="26" t="s">
        <v>2023</v>
      </c>
      <c r="Q181" s="26" t="s">
        <v>2037</v>
      </c>
      <c r="R181" s="25"/>
      <c r="S181" s="26"/>
      <c r="T181" s="26"/>
      <c r="U181" s="26"/>
      <c r="V181" s="26"/>
      <c r="W181" s="26"/>
      <c r="X181" s="26"/>
      <c r="Y181" s="26"/>
      <c r="Z181" s="26"/>
      <c r="AA181" s="26"/>
      <c r="AB181" s="26"/>
      <c r="AC181" s="26"/>
      <c r="AD181" s="26"/>
      <c r="AE181" s="25"/>
      <c r="AF181" s="25"/>
      <c r="AG181" s="25"/>
      <c r="AH181" s="25"/>
      <c r="AI181" s="25"/>
      <c r="AJ181" s="23"/>
      <c r="AK181" s="23"/>
      <c r="AL181" s="23"/>
      <c r="AM181" s="23"/>
      <c r="AN181" s="23"/>
      <c r="AO181" s="23"/>
      <c r="AP181" s="23"/>
      <c r="AQ181" s="23"/>
      <c r="AR181" s="23"/>
      <c r="AS181" s="23"/>
      <c r="AT181" s="23"/>
      <c r="AU181" s="23"/>
      <c r="AV181" s="23"/>
      <c r="AW181" s="23"/>
      <c r="AX181" s="23"/>
      <c r="AY181" s="23"/>
      <c r="AZ181" s="23"/>
      <c r="BA181" s="23"/>
      <c r="BB181" s="23"/>
      <c r="BC181" s="23"/>
      <c r="BD181" s="23"/>
      <c r="BE181" s="23"/>
      <c r="BF181" s="23"/>
      <c r="BG181" s="23"/>
      <c r="BH181" s="23"/>
      <c r="BI181" s="23"/>
      <c r="BJ181" s="23"/>
      <c r="BK181" s="23"/>
      <c r="BL181" s="23"/>
      <c r="BM181" s="23"/>
      <c r="BN181" s="23"/>
      <c r="BO181" s="23"/>
      <c r="BP181" s="23"/>
      <c r="BQ181" s="23"/>
      <c r="BR181" s="23"/>
      <c r="BS181" s="23"/>
      <c r="BT181" s="23"/>
      <c r="BU181" s="23"/>
      <c r="BV181" s="23"/>
      <c r="BW181" s="23"/>
    </row>
    <row r="182" spans="1:75" s="27" customFormat="1" ht="24.75" customHeight="1" outlineLevel="1">
      <c r="A182" s="60" t="s">
        <v>1247</v>
      </c>
      <c r="B182" s="200"/>
      <c r="C182" s="26" t="s">
        <v>897</v>
      </c>
      <c r="D182" s="26"/>
      <c r="E182" s="26" t="s">
        <v>2046</v>
      </c>
      <c r="G182" s="26" t="s">
        <v>871</v>
      </c>
      <c r="H182" s="26" t="s">
        <v>2047</v>
      </c>
      <c r="I182" s="26"/>
      <c r="J182" s="26" t="s">
        <v>2048</v>
      </c>
      <c r="K182" s="26" t="s">
        <v>271</v>
      </c>
      <c r="L182" s="27">
        <v>5</v>
      </c>
      <c r="M182" s="26" t="s">
        <v>523</v>
      </c>
      <c r="N182" s="27">
        <v>5</v>
      </c>
      <c r="O182" s="27">
        <v>5</v>
      </c>
      <c r="P182" s="26" t="s">
        <v>1306</v>
      </c>
      <c r="Q182" s="26" t="s">
        <v>1307</v>
      </c>
      <c r="R182" s="25"/>
      <c r="S182" s="26"/>
      <c r="T182" s="26"/>
      <c r="U182" s="26"/>
      <c r="V182" s="26"/>
      <c r="W182" s="26"/>
      <c r="X182" s="26"/>
      <c r="Y182" s="26"/>
      <c r="Z182" s="26"/>
      <c r="AA182" s="26"/>
      <c r="AB182" s="26"/>
      <c r="AC182" s="26"/>
      <c r="AD182" s="26"/>
      <c r="AE182" s="25"/>
      <c r="AF182" s="25"/>
      <c r="AG182" s="25"/>
      <c r="AH182" s="25"/>
      <c r="AI182" s="25"/>
      <c r="AJ182" s="23"/>
      <c r="AK182" s="23"/>
      <c r="AL182" s="23"/>
      <c r="AM182" s="23"/>
      <c r="AN182" s="23"/>
      <c r="AO182" s="23"/>
      <c r="AP182" s="23"/>
      <c r="AQ182" s="23"/>
      <c r="AR182" s="23"/>
      <c r="AS182" s="23"/>
      <c r="AT182" s="23"/>
      <c r="AU182" s="23"/>
      <c r="AV182" s="23"/>
      <c r="AW182" s="23"/>
      <c r="AX182" s="23"/>
      <c r="AY182" s="23"/>
      <c r="AZ182" s="23"/>
      <c r="BA182" s="23"/>
      <c r="BB182" s="23"/>
      <c r="BC182" s="23"/>
      <c r="BD182" s="23"/>
      <c r="BE182" s="23"/>
      <c r="BF182" s="23"/>
      <c r="BG182" s="23"/>
      <c r="BH182" s="23"/>
      <c r="BI182" s="23"/>
      <c r="BJ182" s="23"/>
      <c r="BK182" s="23"/>
      <c r="BL182" s="23"/>
      <c r="BM182" s="23"/>
      <c r="BN182" s="23"/>
      <c r="BO182" s="23"/>
      <c r="BP182" s="23"/>
      <c r="BQ182" s="23"/>
      <c r="BR182" s="23"/>
      <c r="BS182" s="23"/>
      <c r="BT182" s="23"/>
      <c r="BU182" s="23"/>
      <c r="BV182" s="23"/>
      <c r="BW182" s="23"/>
    </row>
    <row r="183" spans="1:75" s="29" customFormat="1" ht="82.5" customHeight="1">
      <c r="A183" s="106" t="s">
        <v>1358</v>
      </c>
      <c r="B183" s="132" t="s">
        <v>273</v>
      </c>
      <c r="C183" s="28" t="s">
        <v>140</v>
      </c>
      <c r="D183" s="28" t="s">
        <v>1973</v>
      </c>
      <c r="E183" s="28" t="s">
        <v>1974</v>
      </c>
      <c r="F183" s="28"/>
      <c r="G183" s="28" t="s">
        <v>1975</v>
      </c>
      <c r="H183" s="28" t="s">
        <v>2049</v>
      </c>
      <c r="I183" s="28" t="s">
        <v>615</v>
      </c>
      <c r="J183" s="28" t="s">
        <v>1977</v>
      </c>
      <c r="K183" s="28" t="s">
        <v>662</v>
      </c>
      <c r="L183" s="28">
        <v>4</v>
      </c>
      <c r="M183" s="28" t="s">
        <v>1978</v>
      </c>
      <c r="N183" s="28">
        <v>5</v>
      </c>
      <c r="O183" s="28" t="s">
        <v>2050</v>
      </c>
      <c r="P183" s="28" t="s">
        <v>1980</v>
      </c>
      <c r="Q183" s="28" t="s">
        <v>1981</v>
      </c>
      <c r="R183" s="28"/>
      <c r="S183" s="28"/>
      <c r="T183" s="28"/>
      <c r="U183" s="28"/>
      <c r="V183" s="28"/>
      <c r="W183" s="28"/>
      <c r="X183" s="28"/>
      <c r="Y183" s="28"/>
      <c r="Z183" s="28"/>
      <c r="AA183" s="28"/>
      <c r="AB183" s="28"/>
      <c r="AC183" s="28"/>
      <c r="AD183" s="28"/>
      <c r="AE183" s="25"/>
      <c r="AF183" s="25"/>
      <c r="AG183" s="25"/>
      <c r="AH183" s="25"/>
      <c r="AI183" s="25"/>
    </row>
    <row r="184" spans="1:75" s="29" customFormat="1" ht="24.75" customHeight="1" outlineLevel="1">
      <c r="A184" s="106" t="s">
        <v>1358</v>
      </c>
      <c r="B184" s="136"/>
      <c r="C184" s="28" t="s">
        <v>2051</v>
      </c>
      <c r="D184" s="28"/>
      <c r="E184" s="28" t="s">
        <v>2052</v>
      </c>
      <c r="F184" s="28" t="s">
        <v>2053</v>
      </c>
      <c r="G184" s="28" t="s">
        <v>466</v>
      </c>
      <c r="H184" s="28" t="s">
        <v>2054</v>
      </c>
      <c r="J184" s="28" t="s">
        <v>2055</v>
      </c>
      <c r="K184" s="28" t="s">
        <v>2056</v>
      </c>
      <c r="L184" s="28">
        <v>5</v>
      </c>
      <c r="M184" s="28" t="s">
        <v>523</v>
      </c>
      <c r="N184" s="28">
        <v>5</v>
      </c>
      <c r="O184" s="29">
        <v>3</v>
      </c>
      <c r="P184" s="28" t="s">
        <v>2057</v>
      </c>
      <c r="Q184" s="28" t="s">
        <v>2058</v>
      </c>
      <c r="R184" s="28"/>
      <c r="S184" s="28" t="s">
        <v>267</v>
      </c>
      <c r="T184" s="28" t="s">
        <v>2059</v>
      </c>
      <c r="U184" s="28" t="s">
        <v>527</v>
      </c>
      <c r="V184" s="28" t="s">
        <v>2060</v>
      </c>
      <c r="W184" s="28" t="s">
        <v>2061</v>
      </c>
      <c r="X184" s="28" t="s">
        <v>2062</v>
      </c>
      <c r="Y184" s="28" t="s">
        <v>2063</v>
      </c>
      <c r="Z184" s="28" t="s">
        <v>268</v>
      </c>
      <c r="AA184" s="28" t="s">
        <v>2064</v>
      </c>
      <c r="AB184" s="28" t="s">
        <v>2065</v>
      </c>
      <c r="AC184" s="28" t="s">
        <v>513</v>
      </c>
      <c r="AD184" s="28" t="s">
        <v>2066</v>
      </c>
      <c r="AE184" s="25"/>
      <c r="AF184" s="25"/>
      <c r="AG184" s="25"/>
      <c r="AH184" s="25"/>
      <c r="AI184" s="25"/>
    </row>
    <row r="185" spans="1:75" s="29" customFormat="1" ht="24.75" customHeight="1" outlineLevel="1">
      <c r="A185" s="106" t="s">
        <v>1358</v>
      </c>
      <c r="B185" s="136"/>
      <c r="C185" s="28" t="s">
        <v>2051</v>
      </c>
      <c r="D185" s="28"/>
      <c r="E185" s="28" t="s">
        <v>2067</v>
      </c>
      <c r="F185" s="28" t="s">
        <v>2068</v>
      </c>
      <c r="G185" s="28" t="s">
        <v>466</v>
      </c>
      <c r="H185" s="28" t="s">
        <v>2054</v>
      </c>
      <c r="J185" s="28" t="s">
        <v>2069</v>
      </c>
      <c r="K185" s="28" t="s">
        <v>2056</v>
      </c>
      <c r="L185" s="28">
        <v>5</v>
      </c>
      <c r="M185" s="28" t="s">
        <v>523</v>
      </c>
      <c r="N185" s="28">
        <v>5</v>
      </c>
      <c r="O185" s="29">
        <v>3</v>
      </c>
      <c r="P185" s="28" t="s">
        <v>2057</v>
      </c>
      <c r="Q185" s="28" t="s">
        <v>2058</v>
      </c>
      <c r="R185" s="28"/>
      <c r="S185" s="28" t="s">
        <v>267</v>
      </c>
      <c r="T185" s="28" t="s">
        <v>2070</v>
      </c>
      <c r="U185" s="28" t="s">
        <v>527</v>
      </c>
      <c r="V185" s="28" t="s">
        <v>2060</v>
      </c>
      <c r="W185" s="28" t="s">
        <v>2061</v>
      </c>
      <c r="X185" s="28" t="s">
        <v>2062</v>
      </c>
      <c r="Y185" s="28" t="s">
        <v>2063</v>
      </c>
      <c r="Z185" s="28" t="s">
        <v>268</v>
      </c>
      <c r="AA185" s="28" t="s">
        <v>2064</v>
      </c>
      <c r="AB185" s="28" t="s">
        <v>2065</v>
      </c>
      <c r="AC185" s="28" t="s">
        <v>513</v>
      </c>
      <c r="AD185" s="28" t="s">
        <v>2066</v>
      </c>
      <c r="AE185" s="25"/>
      <c r="AF185" s="25"/>
      <c r="AG185" s="25"/>
      <c r="AH185" s="25"/>
      <c r="AI185" s="25"/>
    </row>
    <row r="186" spans="1:75" s="29" customFormat="1" ht="24.75" customHeight="1" outlineLevel="1">
      <c r="A186" s="106" t="s">
        <v>1358</v>
      </c>
      <c r="B186" s="136"/>
      <c r="C186" s="28" t="s">
        <v>2051</v>
      </c>
      <c r="D186" s="28"/>
      <c r="E186" s="28" t="s">
        <v>2071</v>
      </c>
      <c r="F186" s="28" t="s">
        <v>2068</v>
      </c>
      <c r="G186" s="28" t="s">
        <v>466</v>
      </c>
      <c r="H186" s="28" t="s">
        <v>2054</v>
      </c>
      <c r="J186" s="28" t="s">
        <v>2072</v>
      </c>
      <c r="K186" s="28" t="s">
        <v>2056</v>
      </c>
      <c r="L186" s="28">
        <v>5</v>
      </c>
      <c r="M186" s="28" t="s">
        <v>523</v>
      </c>
      <c r="N186" s="28">
        <v>5</v>
      </c>
      <c r="O186" s="29">
        <v>3</v>
      </c>
      <c r="P186" s="28" t="s">
        <v>2057</v>
      </c>
      <c r="Q186" s="28" t="s">
        <v>2058</v>
      </c>
      <c r="R186" s="28"/>
      <c r="S186" s="28" t="s">
        <v>267</v>
      </c>
      <c r="T186" s="28" t="s">
        <v>2073</v>
      </c>
      <c r="U186" s="28" t="s">
        <v>527</v>
      </c>
      <c r="V186" s="28" t="s">
        <v>2060</v>
      </c>
      <c r="W186" s="28" t="s">
        <v>2061</v>
      </c>
      <c r="X186" s="28" t="s">
        <v>2062</v>
      </c>
      <c r="Y186" s="28" t="s">
        <v>2063</v>
      </c>
      <c r="Z186" s="28" t="s">
        <v>268</v>
      </c>
      <c r="AA186" s="28" t="s">
        <v>2064</v>
      </c>
      <c r="AB186" s="28" t="s">
        <v>2065</v>
      </c>
      <c r="AC186" s="28" t="s">
        <v>513</v>
      </c>
      <c r="AD186" s="28" t="s">
        <v>2066</v>
      </c>
      <c r="AE186" s="25"/>
      <c r="AF186" s="25"/>
      <c r="AG186" s="25"/>
      <c r="AH186" s="25"/>
      <c r="AI186" s="25"/>
    </row>
    <row r="187" spans="1:75" s="29" customFormat="1" ht="24.75" customHeight="1" outlineLevel="1">
      <c r="A187" s="106" t="s">
        <v>1358</v>
      </c>
      <c r="B187" s="136"/>
      <c r="C187" s="28" t="s">
        <v>913</v>
      </c>
      <c r="D187" s="28"/>
      <c r="E187" s="28" t="s">
        <v>2074</v>
      </c>
      <c r="F187" s="28" t="s">
        <v>2068</v>
      </c>
      <c r="G187" s="28" t="s">
        <v>2075</v>
      </c>
      <c r="H187" s="28" t="s">
        <v>2076</v>
      </c>
      <c r="I187" s="28"/>
      <c r="J187" s="28" t="s">
        <v>2077</v>
      </c>
      <c r="K187" s="28" t="s">
        <v>2078</v>
      </c>
      <c r="L187" s="28">
        <v>5</v>
      </c>
      <c r="M187" s="28" t="s">
        <v>523</v>
      </c>
      <c r="N187" s="28">
        <v>5</v>
      </c>
      <c r="O187" s="28">
        <v>5</v>
      </c>
      <c r="P187" s="28" t="s">
        <v>2079</v>
      </c>
      <c r="Q187" s="28" t="s">
        <v>615</v>
      </c>
      <c r="R187" s="28"/>
      <c r="S187" s="28" t="s">
        <v>267</v>
      </c>
      <c r="T187" s="28" t="s">
        <v>2080</v>
      </c>
      <c r="U187" s="28" t="s">
        <v>527</v>
      </c>
      <c r="V187" s="28" t="s">
        <v>2060</v>
      </c>
      <c r="W187" s="28" t="s">
        <v>2061</v>
      </c>
      <c r="X187" s="28" t="s">
        <v>2062</v>
      </c>
      <c r="Y187" s="28" t="s">
        <v>2063</v>
      </c>
      <c r="Z187" s="28" t="s">
        <v>268</v>
      </c>
      <c r="AA187" s="28" t="s">
        <v>2064</v>
      </c>
      <c r="AB187" s="28" t="s">
        <v>2065</v>
      </c>
      <c r="AC187" s="28" t="s">
        <v>513</v>
      </c>
      <c r="AD187" s="28" t="s">
        <v>2066</v>
      </c>
      <c r="AE187" s="25"/>
      <c r="AF187" s="25"/>
      <c r="AG187" s="25"/>
      <c r="AH187" s="25"/>
      <c r="AI187" s="25"/>
    </row>
    <row r="188" spans="1:75" s="29" customFormat="1" ht="348" outlineLevel="1">
      <c r="A188" s="106" t="s">
        <v>1358</v>
      </c>
      <c r="B188" s="136"/>
      <c r="C188" s="28" t="s">
        <v>2081</v>
      </c>
      <c r="D188" s="28"/>
      <c r="E188" s="28" t="s">
        <v>2082</v>
      </c>
      <c r="F188" s="28" t="s">
        <v>2083</v>
      </c>
      <c r="G188" s="28" t="s">
        <v>2084</v>
      </c>
      <c r="H188" s="28" t="s">
        <v>2085</v>
      </c>
      <c r="I188" s="28"/>
      <c r="J188" s="28" t="s">
        <v>2086</v>
      </c>
      <c r="K188" s="28" t="s">
        <v>2078</v>
      </c>
      <c r="L188" s="28">
        <v>5</v>
      </c>
      <c r="M188" s="28" t="s">
        <v>523</v>
      </c>
      <c r="N188" s="28">
        <v>4</v>
      </c>
      <c r="O188" s="28">
        <v>5</v>
      </c>
      <c r="P188" s="28" t="s">
        <v>2079</v>
      </c>
      <c r="Q188" s="28" t="s">
        <v>615</v>
      </c>
      <c r="R188" s="28"/>
      <c r="S188" s="28" t="s">
        <v>267</v>
      </c>
      <c r="T188" s="28" t="s">
        <v>2087</v>
      </c>
      <c r="U188" s="28" t="s">
        <v>527</v>
      </c>
      <c r="V188" s="28" t="s">
        <v>2060</v>
      </c>
      <c r="W188" s="28" t="s">
        <v>2061</v>
      </c>
      <c r="X188" s="28" t="s">
        <v>2062</v>
      </c>
      <c r="Y188" s="28" t="s">
        <v>2063</v>
      </c>
      <c r="Z188" s="28" t="s">
        <v>268</v>
      </c>
      <c r="AA188" s="28" t="s">
        <v>2064</v>
      </c>
      <c r="AB188" s="28" t="s">
        <v>2065</v>
      </c>
      <c r="AC188" s="28" t="s">
        <v>513</v>
      </c>
      <c r="AD188" s="28" t="s">
        <v>2066</v>
      </c>
      <c r="AE188" s="25"/>
      <c r="AF188" s="25"/>
      <c r="AG188" s="25"/>
      <c r="AH188" s="25"/>
      <c r="AI188" s="25"/>
    </row>
    <row r="189" spans="1:75" s="29" customFormat="1" ht="24.75" customHeight="1" outlineLevel="1">
      <c r="A189" s="106" t="s">
        <v>1358</v>
      </c>
      <c r="B189" s="136"/>
      <c r="C189" s="28" t="s">
        <v>2081</v>
      </c>
      <c r="D189" s="28"/>
      <c r="E189" s="28" t="s">
        <v>2088</v>
      </c>
      <c r="F189" s="28" t="s">
        <v>2089</v>
      </c>
      <c r="G189" s="28" t="s">
        <v>2090</v>
      </c>
      <c r="H189" s="28" t="s">
        <v>2091</v>
      </c>
      <c r="I189" s="28"/>
      <c r="J189" s="28" t="s">
        <v>2092</v>
      </c>
      <c r="K189" s="28" t="s">
        <v>2078</v>
      </c>
      <c r="L189" s="28">
        <v>5</v>
      </c>
      <c r="M189" s="28" t="s">
        <v>523</v>
      </c>
      <c r="N189" s="28">
        <v>4</v>
      </c>
      <c r="O189" s="28">
        <v>5</v>
      </c>
      <c r="P189" s="28" t="s">
        <v>2079</v>
      </c>
      <c r="Q189" s="28" t="s">
        <v>615</v>
      </c>
      <c r="R189" s="28"/>
      <c r="S189" s="28" t="s">
        <v>267</v>
      </c>
      <c r="T189" s="28" t="s">
        <v>2093</v>
      </c>
      <c r="U189" s="28" t="s">
        <v>527</v>
      </c>
      <c r="V189" s="28" t="s">
        <v>2060</v>
      </c>
      <c r="W189" s="28" t="s">
        <v>2061</v>
      </c>
      <c r="X189" s="28" t="s">
        <v>2062</v>
      </c>
      <c r="Y189" s="28" t="s">
        <v>2063</v>
      </c>
      <c r="Z189" s="28" t="s">
        <v>268</v>
      </c>
      <c r="AA189" s="28" t="s">
        <v>2064</v>
      </c>
      <c r="AB189" s="28" t="s">
        <v>2065</v>
      </c>
      <c r="AC189" s="28" t="s">
        <v>513</v>
      </c>
      <c r="AD189" s="28" t="s">
        <v>2066</v>
      </c>
      <c r="AE189" s="25"/>
      <c r="AF189" s="25"/>
      <c r="AG189" s="25"/>
      <c r="AH189" s="25"/>
      <c r="AI189" s="25"/>
    </row>
    <row r="190" spans="1:75" s="29" customFormat="1" ht="24.75" customHeight="1" outlineLevel="1">
      <c r="A190" s="106" t="s">
        <v>1358</v>
      </c>
      <c r="B190" s="136"/>
      <c r="C190" s="28" t="s">
        <v>2081</v>
      </c>
      <c r="D190" s="28"/>
      <c r="E190" s="28" t="s">
        <v>2094</v>
      </c>
      <c r="F190" s="28" t="s">
        <v>2089</v>
      </c>
      <c r="G190" s="28" t="s">
        <v>2095</v>
      </c>
      <c r="H190" s="28" t="s">
        <v>2096</v>
      </c>
      <c r="I190" s="28"/>
      <c r="J190" s="28" t="s">
        <v>2097</v>
      </c>
      <c r="K190" s="28" t="s">
        <v>2078</v>
      </c>
      <c r="L190" s="28">
        <v>5</v>
      </c>
      <c r="M190" s="28" t="s">
        <v>523</v>
      </c>
      <c r="N190" s="28">
        <v>4</v>
      </c>
      <c r="O190" s="28">
        <v>5</v>
      </c>
      <c r="P190" s="28" t="s">
        <v>2079</v>
      </c>
      <c r="Q190" s="28" t="s">
        <v>615</v>
      </c>
      <c r="R190" s="28"/>
      <c r="S190" s="28" t="s">
        <v>267</v>
      </c>
      <c r="T190" s="28" t="s">
        <v>2098</v>
      </c>
      <c r="U190" s="28" t="s">
        <v>527</v>
      </c>
      <c r="V190" s="28" t="s">
        <v>2060</v>
      </c>
      <c r="W190" s="28" t="s">
        <v>2061</v>
      </c>
      <c r="X190" s="28" t="s">
        <v>2062</v>
      </c>
      <c r="Y190" s="28" t="s">
        <v>2063</v>
      </c>
      <c r="Z190" s="28" t="s">
        <v>268</v>
      </c>
      <c r="AA190" s="28" t="s">
        <v>2064</v>
      </c>
      <c r="AB190" s="28" t="s">
        <v>2065</v>
      </c>
      <c r="AC190" s="28" t="s">
        <v>513</v>
      </c>
      <c r="AD190" s="28" t="s">
        <v>2066</v>
      </c>
      <c r="AE190" s="25"/>
      <c r="AF190" s="25"/>
      <c r="AG190" s="25"/>
      <c r="AH190" s="25"/>
      <c r="AI190" s="25"/>
    </row>
    <row r="191" spans="1:75" s="29" customFormat="1" ht="24.75" customHeight="1" outlineLevel="1">
      <c r="A191" s="106" t="s">
        <v>1358</v>
      </c>
      <c r="B191" s="136"/>
      <c r="C191" s="28" t="s">
        <v>2051</v>
      </c>
      <c r="D191" s="28"/>
      <c r="E191" s="28" t="s">
        <v>2099</v>
      </c>
      <c r="F191" s="28" t="s">
        <v>2089</v>
      </c>
      <c r="G191" s="28" t="s">
        <v>2100</v>
      </c>
      <c r="H191" s="28" t="s">
        <v>2101</v>
      </c>
      <c r="I191" s="28"/>
      <c r="J191" s="28" t="s">
        <v>2102</v>
      </c>
      <c r="K191" s="28" t="s">
        <v>2103</v>
      </c>
      <c r="L191" s="28">
        <v>5</v>
      </c>
      <c r="M191" s="28" t="s">
        <v>523</v>
      </c>
      <c r="N191" s="28">
        <v>4</v>
      </c>
      <c r="O191" s="28">
        <v>3</v>
      </c>
      <c r="P191" s="28" t="s">
        <v>2104</v>
      </c>
      <c r="Q191" s="28" t="s">
        <v>274</v>
      </c>
      <c r="R191" s="28"/>
      <c r="S191" s="28" t="s">
        <v>267</v>
      </c>
      <c r="T191" s="28" t="s">
        <v>2105</v>
      </c>
      <c r="U191" s="28"/>
      <c r="V191" s="28" t="s">
        <v>2060</v>
      </c>
      <c r="W191" s="28" t="s">
        <v>2061</v>
      </c>
      <c r="X191" s="28" t="s">
        <v>2062</v>
      </c>
      <c r="Y191" s="28"/>
      <c r="Z191" s="28"/>
      <c r="AA191" s="28"/>
      <c r="AB191" s="28"/>
      <c r="AC191" s="28"/>
      <c r="AD191" s="28"/>
      <c r="AE191" s="25"/>
      <c r="AF191" s="25"/>
      <c r="AG191" s="25"/>
      <c r="AH191" s="25"/>
      <c r="AI191" s="25"/>
    </row>
    <row r="192" spans="1:75" s="29" customFormat="1" ht="24.75" customHeight="1" outlineLevel="1">
      <c r="A192" s="106" t="s">
        <v>1358</v>
      </c>
      <c r="B192" s="136"/>
      <c r="C192" s="28" t="s">
        <v>913</v>
      </c>
      <c r="D192" s="28"/>
      <c r="E192" s="28" t="s">
        <v>2106</v>
      </c>
      <c r="F192" s="28" t="s">
        <v>2068</v>
      </c>
      <c r="G192" s="28" t="s">
        <v>2107</v>
      </c>
      <c r="H192" s="28" t="s">
        <v>2108</v>
      </c>
      <c r="I192" s="28"/>
      <c r="J192" s="28"/>
      <c r="K192" s="28"/>
      <c r="L192" s="28">
        <v>4</v>
      </c>
      <c r="M192" s="28" t="s">
        <v>523</v>
      </c>
      <c r="N192" s="28">
        <v>3</v>
      </c>
      <c r="O192" s="28">
        <v>5</v>
      </c>
      <c r="P192" s="28"/>
      <c r="Q192" s="28"/>
      <c r="R192" s="28"/>
      <c r="S192" s="28" t="s">
        <v>267</v>
      </c>
      <c r="T192" s="28" t="s">
        <v>2109</v>
      </c>
      <c r="U192" s="28"/>
      <c r="V192" s="28" t="s">
        <v>2060</v>
      </c>
      <c r="W192" s="28" t="s">
        <v>2061</v>
      </c>
      <c r="X192" s="28" t="s">
        <v>2062</v>
      </c>
      <c r="Y192" s="28"/>
      <c r="Z192" s="28"/>
      <c r="AA192" s="28"/>
      <c r="AB192" s="28"/>
      <c r="AC192" s="28"/>
      <c r="AD192" s="28"/>
      <c r="AE192" s="25"/>
      <c r="AF192" s="25"/>
      <c r="AG192" s="25"/>
      <c r="AH192" s="25"/>
      <c r="AI192" s="25"/>
    </row>
    <row r="193" spans="1:75" s="29" customFormat="1" ht="24.75" customHeight="1" outlineLevel="1">
      <c r="A193" s="106" t="s">
        <v>1358</v>
      </c>
      <c r="B193" s="136"/>
      <c r="C193" s="28" t="s">
        <v>2110</v>
      </c>
      <c r="D193" s="28"/>
      <c r="E193" s="28" t="s">
        <v>2111</v>
      </c>
      <c r="F193" s="28" t="s">
        <v>2112</v>
      </c>
      <c r="G193" s="28" t="s">
        <v>2113</v>
      </c>
      <c r="H193" s="28" t="s">
        <v>2114</v>
      </c>
      <c r="I193" s="28"/>
      <c r="J193" s="28" t="s">
        <v>2115</v>
      </c>
      <c r="K193" s="28" t="s">
        <v>724</v>
      </c>
      <c r="L193" s="28">
        <v>5</v>
      </c>
      <c r="M193" s="28" t="s">
        <v>523</v>
      </c>
      <c r="N193" s="28">
        <v>4</v>
      </c>
      <c r="O193" s="28">
        <v>5</v>
      </c>
      <c r="P193" s="28" t="s">
        <v>2104</v>
      </c>
      <c r="Q193" s="28" t="s">
        <v>274</v>
      </c>
      <c r="R193" s="28"/>
      <c r="S193" s="28" t="s">
        <v>267</v>
      </c>
      <c r="T193" s="28" t="s">
        <v>2116</v>
      </c>
      <c r="U193" s="28"/>
      <c r="V193" s="28" t="s">
        <v>2060</v>
      </c>
      <c r="W193" s="28" t="s">
        <v>2061</v>
      </c>
      <c r="X193" s="28" t="s">
        <v>2062</v>
      </c>
      <c r="Y193" s="28"/>
      <c r="Z193" s="28"/>
      <c r="AA193" s="28"/>
      <c r="AB193" s="28"/>
      <c r="AC193" s="28"/>
      <c r="AD193" s="28"/>
      <c r="AE193" s="25"/>
      <c r="AF193" s="25"/>
      <c r="AG193" s="25"/>
      <c r="AH193" s="25"/>
      <c r="AI193" s="25"/>
    </row>
    <row r="194" spans="1:75" s="29" customFormat="1" ht="24.75" customHeight="1" outlineLevel="1">
      <c r="A194" s="106" t="s">
        <v>1358</v>
      </c>
      <c r="B194" s="136"/>
      <c r="C194" s="28" t="s">
        <v>2110</v>
      </c>
      <c r="D194" s="28"/>
      <c r="E194" s="28" t="s">
        <v>2117</v>
      </c>
      <c r="F194" s="28" t="s">
        <v>2112</v>
      </c>
      <c r="G194" s="28" t="s">
        <v>2118</v>
      </c>
      <c r="H194" s="28" t="s">
        <v>2119</v>
      </c>
      <c r="I194" s="28"/>
      <c r="J194" s="28" t="s">
        <v>2120</v>
      </c>
      <c r="K194" s="28"/>
      <c r="L194" s="28">
        <v>3</v>
      </c>
      <c r="M194" s="28" t="s">
        <v>523</v>
      </c>
      <c r="N194" s="28">
        <v>4</v>
      </c>
      <c r="O194" s="28">
        <v>3</v>
      </c>
      <c r="P194" s="28" t="s">
        <v>2104</v>
      </c>
      <c r="Q194" s="28" t="s">
        <v>274</v>
      </c>
      <c r="R194" s="28"/>
      <c r="S194" s="28" t="s">
        <v>267</v>
      </c>
      <c r="T194" s="28" t="s">
        <v>2121</v>
      </c>
      <c r="U194" s="28"/>
      <c r="V194" s="28" t="s">
        <v>2060</v>
      </c>
      <c r="W194" s="28" t="s">
        <v>2061</v>
      </c>
      <c r="X194" s="28" t="s">
        <v>2062</v>
      </c>
      <c r="Y194" s="28"/>
      <c r="Z194" s="28"/>
      <c r="AA194" s="28"/>
      <c r="AB194" s="28"/>
      <c r="AC194" s="28"/>
      <c r="AD194" s="28"/>
      <c r="AE194" s="25"/>
      <c r="AF194" s="25"/>
      <c r="AG194" s="25"/>
      <c r="AH194" s="25"/>
      <c r="AI194" s="25"/>
    </row>
    <row r="195" spans="1:75" s="29" customFormat="1" ht="24.75" customHeight="1" outlineLevel="1">
      <c r="A195" s="106" t="s">
        <v>1358</v>
      </c>
      <c r="B195" s="136"/>
      <c r="C195" s="28" t="s">
        <v>2122</v>
      </c>
      <c r="D195" s="28"/>
      <c r="E195" s="28" t="s">
        <v>2123</v>
      </c>
      <c r="F195" s="28" t="s">
        <v>2124</v>
      </c>
      <c r="G195" s="28" t="s">
        <v>2125</v>
      </c>
      <c r="H195" s="28"/>
      <c r="I195" s="28"/>
      <c r="J195" s="28" t="s">
        <v>2126</v>
      </c>
      <c r="K195" s="28" t="s">
        <v>724</v>
      </c>
      <c r="L195" s="28">
        <v>3</v>
      </c>
      <c r="M195" s="28" t="s">
        <v>523</v>
      </c>
      <c r="N195" s="28">
        <v>4</v>
      </c>
      <c r="O195" s="28">
        <v>4</v>
      </c>
      <c r="P195" s="28" t="s">
        <v>2127</v>
      </c>
      <c r="Q195" s="28" t="s">
        <v>2128</v>
      </c>
      <c r="R195" s="28"/>
      <c r="S195" s="28" t="s">
        <v>267</v>
      </c>
      <c r="T195" s="28" t="s">
        <v>2129</v>
      </c>
      <c r="U195" s="28"/>
      <c r="V195" s="28" t="s">
        <v>2060</v>
      </c>
      <c r="W195" s="28" t="s">
        <v>2061</v>
      </c>
      <c r="X195" s="28" t="s">
        <v>2062</v>
      </c>
      <c r="Y195" s="28" t="s">
        <v>2063</v>
      </c>
      <c r="Z195" s="28" t="s">
        <v>268</v>
      </c>
      <c r="AA195" s="28"/>
      <c r="AB195" s="28"/>
      <c r="AC195" s="28"/>
      <c r="AD195" s="28"/>
      <c r="AE195" s="25"/>
      <c r="AF195" s="25"/>
      <c r="AG195" s="25"/>
      <c r="AH195" s="25"/>
      <c r="AI195" s="25"/>
    </row>
    <row r="196" spans="1:75" s="29" customFormat="1" ht="24.75" customHeight="1" outlineLevel="1">
      <c r="A196" s="106" t="s">
        <v>1358</v>
      </c>
      <c r="B196" s="136"/>
      <c r="C196" s="28" t="s">
        <v>2122</v>
      </c>
      <c r="D196" s="28"/>
      <c r="E196" s="28" t="s">
        <v>2130</v>
      </c>
      <c r="F196" s="28" t="s">
        <v>2124</v>
      </c>
      <c r="G196" s="28" t="s">
        <v>2125</v>
      </c>
      <c r="H196" s="28" t="s">
        <v>2131</v>
      </c>
      <c r="I196" s="28"/>
      <c r="J196" s="28" t="s">
        <v>2126</v>
      </c>
      <c r="K196" s="28" t="s">
        <v>724</v>
      </c>
      <c r="L196" s="28">
        <v>3</v>
      </c>
      <c r="M196" s="28" t="s">
        <v>523</v>
      </c>
      <c r="N196" s="28">
        <v>4</v>
      </c>
      <c r="O196" s="28">
        <v>4</v>
      </c>
      <c r="P196" s="28" t="s">
        <v>2127</v>
      </c>
      <c r="Q196" s="28" t="s">
        <v>2132</v>
      </c>
      <c r="R196" s="28"/>
      <c r="S196" s="28" t="s">
        <v>267</v>
      </c>
      <c r="T196" s="28" t="s">
        <v>2133</v>
      </c>
      <c r="U196" s="28"/>
      <c r="V196" s="28" t="s">
        <v>2060</v>
      </c>
      <c r="W196" s="28" t="s">
        <v>2061</v>
      </c>
      <c r="X196" s="28" t="s">
        <v>2062</v>
      </c>
      <c r="Y196" s="28" t="s">
        <v>2063</v>
      </c>
      <c r="Z196" s="28" t="s">
        <v>268</v>
      </c>
      <c r="AA196" s="28"/>
      <c r="AB196" s="28"/>
      <c r="AC196" s="28"/>
      <c r="AD196" s="28"/>
      <c r="AE196" s="25"/>
      <c r="AF196" s="25"/>
      <c r="AG196" s="25"/>
      <c r="AH196" s="25"/>
      <c r="AI196" s="25"/>
    </row>
    <row r="197" spans="1:75" s="29" customFormat="1" ht="24.75" customHeight="1" outlineLevel="1">
      <c r="A197" s="106" t="s">
        <v>1358</v>
      </c>
      <c r="B197" s="136"/>
      <c r="C197" s="28" t="s">
        <v>2134</v>
      </c>
      <c r="D197" s="28"/>
      <c r="E197" s="28" t="s">
        <v>2135</v>
      </c>
      <c r="F197" s="28" t="s">
        <v>2136</v>
      </c>
      <c r="G197" s="28"/>
      <c r="H197" s="28"/>
      <c r="I197" s="28"/>
      <c r="J197" s="28"/>
      <c r="K197" s="28"/>
      <c r="L197" s="28">
        <v>4</v>
      </c>
      <c r="M197" s="28" t="s">
        <v>523</v>
      </c>
      <c r="N197" s="28">
        <v>4</v>
      </c>
      <c r="O197" s="28">
        <v>3</v>
      </c>
      <c r="P197" s="28"/>
      <c r="Q197" s="28"/>
      <c r="R197" s="28"/>
      <c r="S197" s="28" t="s">
        <v>267</v>
      </c>
      <c r="T197" s="28" t="s">
        <v>2129</v>
      </c>
      <c r="U197" s="28" t="s">
        <v>527</v>
      </c>
      <c r="V197" s="28" t="s">
        <v>2060</v>
      </c>
      <c r="W197" s="28" t="s">
        <v>2061</v>
      </c>
      <c r="X197" s="28" t="s">
        <v>2062</v>
      </c>
      <c r="Y197" s="28" t="s">
        <v>2063</v>
      </c>
      <c r="Z197" s="28" t="s">
        <v>268</v>
      </c>
      <c r="AA197" s="28" t="s">
        <v>2064</v>
      </c>
      <c r="AB197" s="28" t="s">
        <v>2065</v>
      </c>
      <c r="AC197" s="28" t="s">
        <v>513</v>
      </c>
      <c r="AD197" s="28" t="s">
        <v>2066</v>
      </c>
      <c r="AE197" s="25"/>
      <c r="AF197" s="25"/>
      <c r="AG197" s="25"/>
      <c r="AH197" s="25"/>
      <c r="AI197" s="25"/>
    </row>
    <row r="198" spans="1:75" s="29" customFormat="1" ht="28.5" customHeight="1" outlineLevel="1">
      <c r="A198" s="106" t="s">
        <v>1358</v>
      </c>
      <c r="B198" s="203"/>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5"/>
      <c r="AF198" s="25"/>
      <c r="AG198" s="25"/>
      <c r="AH198" s="25"/>
      <c r="AI198" s="25"/>
    </row>
    <row r="199" spans="1:75" s="51" customFormat="1" ht="83.25" customHeight="1" outlineLevel="1">
      <c r="A199" s="62" t="s">
        <v>1358</v>
      </c>
      <c r="B199"/>
      <c r="C199" s="201" t="s">
        <v>2137</v>
      </c>
      <c r="D199" s="201" t="s">
        <v>2138</v>
      </c>
      <c r="E199" s="202" t="s">
        <v>2139</v>
      </c>
      <c r="F199" s="202" t="s">
        <v>1245</v>
      </c>
      <c r="G199" s="202"/>
      <c r="H199" s="202" t="s">
        <v>480</v>
      </c>
      <c r="I199" s="202" t="s">
        <v>2140</v>
      </c>
      <c r="J199" s="202" t="s">
        <v>2141</v>
      </c>
      <c r="K199" s="202" t="s">
        <v>2142</v>
      </c>
      <c r="L199" s="202">
        <v>4</v>
      </c>
      <c r="M199" s="202" t="s">
        <v>523</v>
      </c>
      <c r="N199" s="202">
        <v>4</v>
      </c>
      <c r="O199" s="202">
        <v>3</v>
      </c>
      <c r="P199" s="202" t="s">
        <v>2143</v>
      </c>
      <c r="Q199" s="202" t="s">
        <v>2144</v>
      </c>
      <c r="R199" s="25"/>
      <c r="S199" s="50"/>
      <c r="T199" s="50"/>
      <c r="U199" s="50"/>
      <c r="V199" s="50"/>
      <c r="W199" s="50"/>
      <c r="X199" s="50"/>
      <c r="Y199" s="50"/>
      <c r="Z199" s="50"/>
      <c r="AA199" s="50"/>
      <c r="AB199" s="50"/>
      <c r="AC199" s="50"/>
      <c r="AD199" s="50"/>
      <c r="AE199" s="25"/>
      <c r="AF199" s="25"/>
      <c r="AG199" s="25"/>
      <c r="AH199" s="25"/>
      <c r="AI199" s="25"/>
      <c r="AJ199" s="23"/>
      <c r="AK199" s="23"/>
      <c r="AL199" s="23"/>
      <c r="AM199" s="23"/>
      <c r="AN199" s="23"/>
      <c r="AO199" s="23"/>
      <c r="AP199" s="23"/>
      <c r="AQ199" s="23"/>
      <c r="AR199" s="23"/>
      <c r="AS199" s="23"/>
      <c r="AT199" s="23"/>
      <c r="AU199" s="23"/>
      <c r="AV199" s="23"/>
      <c r="AW199" s="23"/>
      <c r="AX199" s="23"/>
      <c r="AY199" s="23"/>
      <c r="AZ199" s="23"/>
      <c r="BA199" s="23"/>
      <c r="BB199" s="23"/>
      <c r="BC199" s="23"/>
      <c r="BD199" s="23"/>
      <c r="BE199" s="23"/>
      <c r="BF199" s="23"/>
      <c r="BG199" s="23"/>
      <c r="BH199" s="23"/>
      <c r="BI199" s="23"/>
      <c r="BJ199" s="23"/>
      <c r="BK199" s="23"/>
      <c r="BL199" s="23"/>
      <c r="BM199" s="23"/>
      <c r="BN199" s="23"/>
      <c r="BO199" s="23"/>
      <c r="BP199" s="23"/>
      <c r="BQ199" s="23"/>
      <c r="BR199" s="23"/>
      <c r="BS199" s="23"/>
      <c r="BT199" s="23"/>
      <c r="BU199" s="23"/>
      <c r="BV199" s="23"/>
      <c r="BW199" s="23"/>
    </row>
    <row r="200" spans="1:75" s="27" customFormat="1" ht="84.75" customHeight="1" outlineLevel="1">
      <c r="A200" s="60" t="s">
        <v>1358</v>
      </c>
      <c r="B200"/>
      <c r="C200" s="41" t="s">
        <v>2145</v>
      </c>
      <c r="D200" s="41" t="s">
        <v>2146</v>
      </c>
      <c r="E200" s="26" t="s">
        <v>2147</v>
      </c>
      <c r="F200" s="26" t="s">
        <v>2148</v>
      </c>
      <c r="G200" s="26" t="s">
        <v>2149</v>
      </c>
      <c r="H200" s="202" t="s">
        <v>593</v>
      </c>
      <c r="I200" s="202" t="s">
        <v>2140</v>
      </c>
      <c r="J200" s="202" t="s">
        <v>2150</v>
      </c>
      <c r="K200" s="202"/>
      <c r="L200" s="202">
        <v>3</v>
      </c>
      <c r="M200" s="202" t="s">
        <v>523</v>
      </c>
      <c r="N200" s="202">
        <v>5</v>
      </c>
      <c r="O200" s="202">
        <v>3</v>
      </c>
      <c r="P200" s="171" t="s">
        <v>2151</v>
      </c>
      <c r="Q200" s="202" t="s">
        <v>2152</v>
      </c>
      <c r="R200" s="25"/>
      <c r="S200" s="26"/>
      <c r="T200" s="26"/>
      <c r="U200" s="26"/>
      <c r="V200" s="26"/>
      <c r="W200" s="26"/>
      <c r="X200" s="26"/>
      <c r="Y200" s="26"/>
      <c r="Z200" s="26"/>
      <c r="AA200" s="26"/>
      <c r="AB200" s="26"/>
      <c r="AC200" s="26"/>
      <c r="AD200" s="26"/>
      <c r="AE200" s="25"/>
      <c r="AF200" s="25"/>
      <c r="AG200" s="25"/>
      <c r="AH200" s="25"/>
      <c r="AI200" s="25"/>
      <c r="AJ200" s="23"/>
      <c r="AK200" s="23"/>
      <c r="AL200" s="23"/>
      <c r="AM200" s="23"/>
      <c r="AN200" s="23"/>
      <c r="AO200" s="23"/>
      <c r="AP200" s="23"/>
      <c r="AQ200" s="23"/>
      <c r="AR200" s="23"/>
      <c r="AS200" s="23"/>
      <c r="AT200" s="23"/>
      <c r="AU200" s="23"/>
      <c r="AV200" s="23"/>
      <c r="AW200" s="23"/>
      <c r="AX200" s="23"/>
      <c r="AY200" s="23"/>
      <c r="AZ200" s="23"/>
      <c r="BA200" s="23"/>
      <c r="BB200" s="23"/>
      <c r="BC200" s="23"/>
      <c r="BD200" s="23"/>
      <c r="BE200" s="23"/>
      <c r="BF200" s="23"/>
      <c r="BG200" s="23"/>
      <c r="BH200" s="23"/>
      <c r="BI200" s="23"/>
      <c r="BJ200" s="23"/>
      <c r="BK200" s="23"/>
      <c r="BL200" s="23"/>
      <c r="BM200" s="23"/>
      <c r="BN200" s="23"/>
      <c r="BO200" s="23"/>
      <c r="BP200" s="23"/>
      <c r="BQ200" s="23"/>
      <c r="BR200" s="23"/>
      <c r="BS200" s="23"/>
      <c r="BT200" s="23"/>
      <c r="BU200" s="23"/>
      <c r="BV200" s="23"/>
      <c r="BW200" s="23"/>
    </row>
    <row r="201" spans="1:75" s="159" customFormat="1" ht="82.5" customHeight="1">
      <c r="A201" s="193" t="s">
        <v>1373</v>
      </c>
      <c r="B201" s="132" t="s">
        <v>273</v>
      </c>
      <c r="C201" s="32" t="s">
        <v>2134</v>
      </c>
      <c r="D201" s="32" t="s">
        <v>2063</v>
      </c>
      <c r="E201" s="32" t="s">
        <v>2153</v>
      </c>
      <c r="F201" s="32" t="s">
        <v>2154</v>
      </c>
      <c r="G201" s="32" t="s">
        <v>2155</v>
      </c>
      <c r="H201" s="32"/>
      <c r="I201" s="32" t="s">
        <v>1573</v>
      </c>
      <c r="J201" s="32" t="s">
        <v>2156</v>
      </c>
      <c r="K201" s="32" t="s">
        <v>2157</v>
      </c>
      <c r="L201" s="32">
        <v>5</v>
      </c>
      <c r="M201" s="32" t="s">
        <v>2158</v>
      </c>
      <c r="N201" s="32">
        <v>5</v>
      </c>
      <c r="O201" s="32">
        <v>4</v>
      </c>
      <c r="P201" s="32" t="s">
        <v>2159</v>
      </c>
      <c r="Q201" s="32" t="s">
        <v>2160</v>
      </c>
      <c r="R201" s="32"/>
      <c r="S201" s="32" t="s">
        <v>1382</v>
      </c>
      <c r="T201" s="32" t="s">
        <v>2161</v>
      </c>
      <c r="U201" s="32" t="s">
        <v>527</v>
      </c>
      <c r="V201" s="32" t="s">
        <v>1384</v>
      </c>
      <c r="W201" s="32" t="s">
        <v>524</v>
      </c>
      <c r="X201" s="32" t="s">
        <v>651</v>
      </c>
      <c r="Y201" s="32" t="s">
        <v>1405</v>
      </c>
      <c r="Z201" s="32" t="s">
        <v>268</v>
      </c>
      <c r="AA201" s="32" t="s">
        <v>1386</v>
      </c>
      <c r="AB201" s="32" t="s">
        <v>532</v>
      </c>
      <c r="AC201" s="32" t="s">
        <v>1357</v>
      </c>
      <c r="AD201" s="32" t="s">
        <v>1387</v>
      </c>
      <c r="AE201" s="32"/>
      <c r="AF201" s="32"/>
      <c r="AG201" s="32"/>
      <c r="AH201" s="32"/>
      <c r="AI201" s="32"/>
    </row>
    <row r="202" spans="1:75" s="159" customFormat="1" ht="79.5" customHeight="1" outlineLevel="1">
      <c r="A202" s="193" t="s">
        <v>1373</v>
      </c>
      <c r="B202" s="133"/>
      <c r="C202" s="32" t="s">
        <v>2134</v>
      </c>
      <c r="D202" s="32" t="s">
        <v>2063</v>
      </c>
      <c r="E202" s="32" t="s">
        <v>2162</v>
      </c>
      <c r="F202" s="32" t="s">
        <v>2163</v>
      </c>
      <c r="G202" s="32" t="s">
        <v>2164</v>
      </c>
      <c r="H202" s="32" t="s">
        <v>2165</v>
      </c>
      <c r="I202" s="32" t="s">
        <v>1573</v>
      </c>
      <c r="J202" s="32" t="s">
        <v>2166</v>
      </c>
      <c r="K202" s="32" t="s">
        <v>2167</v>
      </c>
      <c r="L202" s="32">
        <v>5</v>
      </c>
      <c r="M202" s="32" t="s">
        <v>2168</v>
      </c>
      <c r="N202" s="32">
        <v>5</v>
      </c>
      <c r="O202" s="32">
        <v>5</v>
      </c>
      <c r="P202" s="32" t="s">
        <v>2159</v>
      </c>
      <c r="Q202" s="32" t="s">
        <v>2169</v>
      </c>
      <c r="R202" s="32"/>
      <c r="S202" s="32" t="s">
        <v>1382</v>
      </c>
      <c r="T202" s="32" t="s">
        <v>2170</v>
      </c>
      <c r="U202" s="32" t="s">
        <v>527</v>
      </c>
      <c r="V202" s="32" t="s">
        <v>1384</v>
      </c>
      <c r="W202" s="32" t="s">
        <v>524</v>
      </c>
      <c r="X202" s="32" t="s">
        <v>651</v>
      </c>
      <c r="Y202" s="32" t="s">
        <v>1405</v>
      </c>
      <c r="Z202" s="32" t="s">
        <v>268</v>
      </c>
      <c r="AA202" s="32" t="s">
        <v>1386</v>
      </c>
      <c r="AB202" s="32" t="s">
        <v>532</v>
      </c>
      <c r="AC202" s="32" t="s">
        <v>1357</v>
      </c>
      <c r="AD202" s="32" t="s">
        <v>1387</v>
      </c>
      <c r="AE202" s="32"/>
      <c r="AF202" s="32"/>
      <c r="AG202" s="32"/>
      <c r="AH202" s="32"/>
      <c r="AI202" s="32"/>
    </row>
    <row r="203" spans="1:75" s="159" customFormat="1" ht="89.25" customHeight="1" outlineLevel="1">
      <c r="A203" s="193" t="s">
        <v>1373</v>
      </c>
      <c r="B203" s="133"/>
      <c r="C203" s="32" t="s">
        <v>2134</v>
      </c>
      <c r="D203" s="32" t="s">
        <v>2063</v>
      </c>
      <c r="E203" s="32" t="s">
        <v>2171</v>
      </c>
      <c r="F203" s="32" t="s">
        <v>271</v>
      </c>
      <c r="G203" s="32" t="s">
        <v>2172</v>
      </c>
      <c r="H203" s="32"/>
      <c r="I203" s="32" t="s">
        <v>2173</v>
      </c>
      <c r="J203" s="32" t="s">
        <v>2174</v>
      </c>
      <c r="K203" s="32" t="s">
        <v>2175</v>
      </c>
      <c r="L203" s="32">
        <v>5</v>
      </c>
      <c r="M203" s="32" t="s">
        <v>2176</v>
      </c>
      <c r="N203" s="32">
        <v>5</v>
      </c>
      <c r="O203" s="32">
        <v>3</v>
      </c>
      <c r="P203" s="32" t="s">
        <v>2177</v>
      </c>
      <c r="Q203" s="32" t="s">
        <v>2178</v>
      </c>
      <c r="R203" s="32"/>
      <c r="S203" s="32" t="s">
        <v>1382</v>
      </c>
      <c r="T203" s="32" t="s">
        <v>2179</v>
      </c>
      <c r="U203" s="32" t="s">
        <v>527</v>
      </c>
      <c r="V203" s="32" t="s">
        <v>1384</v>
      </c>
      <c r="W203" s="32" t="s">
        <v>524</v>
      </c>
      <c r="X203" s="32" t="s">
        <v>651</v>
      </c>
      <c r="Y203" s="32" t="s">
        <v>1405</v>
      </c>
      <c r="Z203" s="32" t="s">
        <v>2180</v>
      </c>
      <c r="AA203" s="32" t="s">
        <v>2181</v>
      </c>
      <c r="AB203" s="32" t="s">
        <v>553</v>
      </c>
      <c r="AC203" s="32" t="s">
        <v>1357</v>
      </c>
      <c r="AD203" s="32" t="s">
        <v>1387</v>
      </c>
      <c r="AE203" s="32"/>
      <c r="AF203" s="32"/>
      <c r="AG203" s="32"/>
      <c r="AH203" s="32"/>
      <c r="AI203" s="32"/>
    </row>
    <row r="204" spans="1:75" s="159" customFormat="1" ht="129" customHeight="1" outlineLevel="1">
      <c r="A204" s="193" t="s">
        <v>1373</v>
      </c>
      <c r="B204" s="133"/>
      <c r="C204" s="32" t="s">
        <v>2134</v>
      </c>
      <c r="D204" s="32" t="s">
        <v>2063</v>
      </c>
      <c r="E204" s="32" t="s">
        <v>2182</v>
      </c>
      <c r="F204" s="32" t="s">
        <v>271</v>
      </c>
      <c r="G204" s="159" t="s">
        <v>2183</v>
      </c>
      <c r="H204" s="32"/>
      <c r="I204" s="32" t="s">
        <v>2173</v>
      </c>
      <c r="J204" s="32" t="s">
        <v>2184</v>
      </c>
      <c r="K204" s="32" t="s">
        <v>2175</v>
      </c>
      <c r="L204" s="32">
        <v>3</v>
      </c>
      <c r="M204" s="32" t="s">
        <v>2185</v>
      </c>
      <c r="N204" s="32">
        <v>3</v>
      </c>
      <c r="O204" s="32">
        <v>3</v>
      </c>
      <c r="P204" s="32" t="s">
        <v>2177</v>
      </c>
      <c r="Q204" s="32" t="s">
        <v>2186</v>
      </c>
      <c r="R204" s="32"/>
      <c r="S204" s="32" t="s">
        <v>1382</v>
      </c>
      <c r="T204" s="32" t="s">
        <v>2187</v>
      </c>
      <c r="U204" s="32" t="s">
        <v>527</v>
      </c>
      <c r="V204" s="32" t="s">
        <v>1384</v>
      </c>
      <c r="W204" s="32" t="s">
        <v>524</v>
      </c>
      <c r="X204" s="32" t="s">
        <v>651</v>
      </c>
      <c r="Y204" s="32" t="s">
        <v>1405</v>
      </c>
      <c r="Z204" s="32" t="s">
        <v>2188</v>
      </c>
      <c r="AA204" s="32" t="s">
        <v>2181</v>
      </c>
      <c r="AB204" s="32" t="s">
        <v>553</v>
      </c>
      <c r="AC204" s="32" t="s">
        <v>1357</v>
      </c>
      <c r="AD204" s="32" t="s">
        <v>1387</v>
      </c>
      <c r="AE204" s="32"/>
      <c r="AF204" s="32"/>
      <c r="AG204" s="32"/>
      <c r="AH204" s="32"/>
      <c r="AI204" s="32"/>
    </row>
    <row r="205" spans="1:75" s="159" customFormat="1" ht="227.25" customHeight="1" outlineLevel="1">
      <c r="A205" s="193" t="s">
        <v>1373</v>
      </c>
      <c r="B205" s="133"/>
      <c r="C205" s="32" t="s">
        <v>464</v>
      </c>
      <c r="D205" s="32" t="s">
        <v>1569</v>
      </c>
      <c r="E205" s="32" t="s">
        <v>2189</v>
      </c>
      <c r="F205" s="32" t="s">
        <v>1983</v>
      </c>
      <c r="G205" s="32" t="s">
        <v>2190</v>
      </c>
      <c r="H205" s="32" t="s">
        <v>2191</v>
      </c>
      <c r="I205" s="32" t="s">
        <v>1573</v>
      </c>
      <c r="J205" s="32" t="s">
        <v>2192</v>
      </c>
      <c r="K205" s="32" t="s">
        <v>2193</v>
      </c>
      <c r="L205" s="32">
        <v>5</v>
      </c>
      <c r="M205" s="32" t="s">
        <v>2194</v>
      </c>
      <c r="N205" s="32">
        <v>5</v>
      </c>
      <c r="O205" s="32">
        <v>3</v>
      </c>
      <c r="P205" s="32" t="s">
        <v>2195</v>
      </c>
      <c r="Q205" s="32" t="s">
        <v>2196</v>
      </c>
      <c r="R205" s="32"/>
      <c r="S205" s="32" t="s">
        <v>1382</v>
      </c>
      <c r="T205" s="32" t="s">
        <v>2197</v>
      </c>
      <c r="U205" s="32" t="s">
        <v>462</v>
      </c>
      <c r="V205" s="32" t="s">
        <v>1384</v>
      </c>
      <c r="W205" s="32" t="s">
        <v>524</v>
      </c>
      <c r="X205" s="32" t="s">
        <v>651</v>
      </c>
      <c r="Y205" s="32" t="s">
        <v>1405</v>
      </c>
      <c r="Z205" s="32" t="s">
        <v>268</v>
      </c>
      <c r="AA205" s="32" t="s">
        <v>1386</v>
      </c>
      <c r="AB205" s="32" t="s">
        <v>532</v>
      </c>
      <c r="AC205" s="32" t="s">
        <v>1357</v>
      </c>
      <c r="AD205" s="32" t="s">
        <v>2198</v>
      </c>
      <c r="AE205" s="32"/>
      <c r="AF205" s="32"/>
      <c r="AG205" s="32"/>
      <c r="AH205" s="32"/>
      <c r="AI205" s="32"/>
    </row>
    <row r="206" spans="1:75" s="159" customFormat="1" ht="227.25" customHeight="1" outlineLevel="1">
      <c r="A206" s="193" t="s">
        <v>1373</v>
      </c>
      <c r="B206" s="133"/>
      <c r="C206" s="32" t="s">
        <v>464</v>
      </c>
      <c r="D206" s="32" t="s">
        <v>1569</v>
      </c>
      <c r="E206" s="32" t="s">
        <v>2199</v>
      </c>
      <c r="F206" s="32" t="s">
        <v>1983</v>
      </c>
      <c r="G206" s="32" t="s">
        <v>2200</v>
      </c>
      <c r="H206" s="32" t="s">
        <v>2191</v>
      </c>
      <c r="I206" s="32" t="s">
        <v>1573</v>
      </c>
      <c r="J206" s="32" t="s">
        <v>2201</v>
      </c>
      <c r="K206" s="32" t="s">
        <v>2193</v>
      </c>
      <c r="L206" s="32">
        <v>5</v>
      </c>
      <c r="M206" s="32" t="s">
        <v>2202</v>
      </c>
      <c r="N206" s="32">
        <v>5</v>
      </c>
      <c r="O206" s="32">
        <v>3</v>
      </c>
      <c r="P206" s="32" t="s">
        <v>2203</v>
      </c>
      <c r="Q206" s="32" t="s">
        <v>2204</v>
      </c>
      <c r="R206" s="32"/>
      <c r="S206" s="32" t="s">
        <v>1382</v>
      </c>
      <c r="T206" s="32" t="s">
        <v>2205</v>
      </c>
      <c r="U206" s="32" t="s">
        <v>462</v>
      </c>
      <c r="V206" s="32" t="s">
        <v>1384</v>
      </c>
      <c r="W206" s="32" t="s">
        <v>524</v>
      </c>
      <c r="X206" s="32" t="s">
        <v>651</v>
      </c>
      <c r="Y206" s="32" t="s">
        <v>1405</v>
      </c>
      <c r="Z206" s="32" t="s">
        <v>268</v>
      </c>
      <c r="AA206" s="32" t="s">
        <v>1386</v>
      </c>
      <c r="AB206" s="32" t="s">
        <v>532</v>
      </c>
      <c r="AC206" s="32" t="s">
        <v>1357</v>
      </c>
      <c r="AD206" s="32" t="s">
        <v>2198</v>
      </c>
      <c r="AE206" s="32"/>
      <c r="AF206" s="32"/>
      <c r="AG206" s="32"/>
      <c r="AH206" s="32"/>
      <c r="AI206" s="32"/>
    </row>
    <row r="207" spans="1:75" s="159" customFormat="1" ht="227.25" customHeight="1" outlineLevel="1">
      <c r="A207" s="193" t="s">
        <v>1373</v>
      </c>
      <c r="B207" s="133"/>
      <c r="C207" s="32" t="s">
        <v>464</v>
      </c>
      <c r="D207" s="32" t="s">
        <v>1569</v>
      </c>
      <c r="E207" s="32" t="s">
        <v>2206</v>
      </c>
      <c r="F207" s="32" t="s">
        <v>2207</v>
      </c>
      <c r="G207" s="32" t="s">
        <v>2208</v>
      </c>
      <c r="H207" s="32" t="s">
        <v>2209</v>
      </c>
      <c r="I207" s="32" t="s">
        <v>2210</v>
      </c>
      <c r="J207" s="32" t="s">
        <v>2211</v>
      </c>
      <c r="K207" s="32" t="s">
        <v>2212</v>
      </c>
      <c r="L207" s="32">
        <v>5</v>
      </c>
      <c r="M207" s="32" t="s">
        <v>2213</v>
      </c>
      <c r="N207" s="32">
        <v>5</v>
      </c>
      <c r="O207" s="32">
        <v>4</v>
      </c>
      <c r="P207" s="32" t="s">
        <v>2159</v>
      </c>
      <c r="Q207" s="32" t="s">
        <v>2214</v>
      </c>
      <c r="R207" s="32"/>
      <c r="S207" s="32" t="s">
        <v>2215</v>
      </c>
      <c r="T207" s="32" t="s">
        <v>2216</v>
      </c>
      <c r="U207" s="32" t="s">
        <v>462</v>
      </c>
      <c r="V207" s="32" t="s">
        <v>1384</v>
      </c>
      <c r="W207" s="32" t="s">
        <v>524</v>
      </c>
      <c r="X207" s="32" t="s">
        <v>651</v>
      </c>
      <c r="Y207" s="32" t="s">
        <v>1405</v>
      </c>
      <c r="Z207" s="32" t="s">
        <v>268</v>
      </c>
      <c r="AA207" s="32" t="s">
        <v>2217</v>
      </c>
      <c r="AB207" s="32" t="s">
        <v>532</v>
      </c>
      <c r="AC207" s="32" t="s">
        <v>1357</v>
      </c>
      <c r="AD207" s="32" t="s">
        <v>1387</v>
      </c>
      <c r="AE207" s="32"/>
      <c r="AF207" s="32"/>
      <c r="AG207" s="32"/>
      <c r="AH207" s="32"/>
      <c r="AI207" s="32"/>
    </row>
    <row r="208" spans="1:75" s="159" customFormat="1" ht="227.25" customHeight="1" outlineLevel="1">
      <c r="A208" s="193" t="s">
        <v>1373</v>
      </c>
      <c r="B208" s="133"/>
      <c r="C208" s="32" t="s">
        <v>464</v>
      </c>
      <c r="D208" s="32" t="s">
        <v>1569</v>
      </c>
      <c r="E208" s="32" t="s">
        <v>2218</v>
      </c>
      <c r="F208" s="32" t="s">
        <v>2219</v>
      </c>
      <c r="G208" s="32" t="s">
        <v>2220</v>
      </c>
      <c r="H208" s="32"/>
      <c r="I208" s="32" t="s">
        <v>2173</v>
      </c>
      <c r="J208" s="32" t="s">
        <v>2221</v>
      </c>
      <c r="K208" s="32" t="s">
        <v>2222</v>
      </c>
      <c r="L208" s="32">
        <v>4</v>
      </c>
      <c r="M208" s="32" t="s">
        <v>2223</v>
      </c>
      <c r="N208" s="32">
        <v>4</v>
      </c>
      <c r="O208" s="32">
        <v>4</v>
      </c>
      <c r="P208" s="32" t="s">
        <v>2159</v>
      </c>
      <c r="Q208" s="32" t="s">
        <v>2224</v>
      </c>
      <c r="R208" s="32"/>
      <c r="S208" s="32" t="s">
        <v>1382</v>
      </c>
      <c r="T208" s="32" t="s">
        <v>2225</v>
      </c>
      <c r="U208" s="32" t="s">
        <v>527</v>
      </c>
      <c r="V208" s="32" t="s">
        <v>1384</v>
      </c>
      <c r="W208" s="32" t="s">
        <v>524</v>
      </c>
      <c r="X208" s="32" t="s">
        <v>651</v>
      </c>
      <c r="Y208" s="32" t="s">
        <v>1405</v>
      </c>
      <c r="Z208" s="32" t="s">
        <v>268</v>
      </c>
      <c r="AA208" s="32" t="s">
        <v>2226</v>
      </c>
      <c r="AB208" s="32" t="s">
        <v>532</v>
      </c>
      <c r="AC208" s="32" t="s">
        <v>1357</v>
      </c>
      <c r="AD208" s="32" t="s">
        <v>1387</v>
      </c>
      <c r="AE208" s="32"/>
      <c r="AF208" s="32"/>
      <c r="AG208" s="32"/>
      <c r="AH208" s="32"/>
      <c r="AI208" s="32"/>
    </row>
    <row r="209" spans="1:35" s="159" customFormat="1" ht="227.25" customHeight="1" outlineLevel="1">
      <c r="A209" s="193" t="s">
        <v>1373</v>
      </c>
      <c r="B209" s="133"/>
      <c r="C209" s="32" t="s">
        <v>464</v>
      </c>
      <c r="D209" s="32" t="s">
        <v>1569</v>
      </c>
      <c r="E209" s="32" t="s">
        <v>2227</v>
      </c>
      <c r="F209" s="32" t="s">
        <v>271</v>
      </c>
      <c r="G209" s="32" t="s">
        <v>2228</v>
      </c>
      <c r="H209" s="32"/>
      <c r="I209" s="32" t="s">
        <v>2173</v>
      </c>
      <c r="J209" s="32" t="s">
        <v>2229</v>
      </c>
      <c r="K209" s="32" t="s">
        <v>1161</v>
      </c>
      <c r="L209" s="32">
        <v>4</v>
      </c>
      <c r="M209" s="32" t="s">
        <v>2230</v>
      </c>
      <c r="N209" s="32">
        <v>4</v>
      </c>
      <c r="O209" s="32">
        <v>3</v>
      </c>
      <c r="P209" s="32" t="s">
        <v>2231</v>
      </c>
      <c r="Q209" s="32" t="s">
        <v>2232</v>
      </c>
      <c r="R209" s="32"/>
      <c r="S209" s="32" t="s">
        <v>1382</v>
      </c>
      <c r="T209" s="32" t="s">
        <v>2233</v>
      </c>
      <c r="U209" s="32" t="s">
        <v>527</v>
      </c>
      <c r="V209" s="32" t="s">
        <v>1384</v>
      </c>
      <c r="W209" s="32" t="s">
        <v>524</v>
      </c>
      <c r="X209" s="32" t="s">
        <v>651</v>
      </c>
      <c r="Y209" s="32" t="s">
        <v>1405</v>
      </c>
      <c r="Z209" s="32" t="s">
        <v>268</v>
      </c>
      <c r="AA209" s="32" t="s">
        <v>2181</v>
      </c>
      <c r="AB209" s="32" t="s">
        <v>553</v>
      </c>
      <c r="AC209" s="32" t="s">
        <v>1357</v>
      </c>
      <c r="AD209" s="32" t="s">
        <v>2234</v>
      </c>
      <c r="AE209" s="32"/>
      <c r="AF209" s="32"/>
      <c r="AG209" s="32"/>
      <c r="AH209" s="32"/>
      <c r="AI209" s="32"/>
    </row>
    <row r="210" spans="1:35" s="159" customFormat="1" ht="227.25" customHeight="1" outlineLevel="1">
      <c r="A210" s="193" t="s">
        <v>1373</v>
      </c>
      <c r="B210" s="133"/>
      <c r="C210" s="32" t="s">
        <v>140</v>
      </c>
      <c r="D210" s="32" t="s">
        <v>2063</v>
      </c>
      <c r="E210" s="32" t="s">
        <v>2235</v>
      </c>
      <c r="F210" s="32" t="s">
        <v>1161</v>
      </c>
      <c r="G210" s="32" t="s">
        <v>2236</v>
      </c>
      <c r="H210" s="32"/>
      <c r="I210" s="32" t="s">
        <v>1573</v>
      </c>
      <c r="J210" s="32" t="s">
        <v>2237</v>
      </c>
      <c r="K210" s="32" t="s">
        <v>1161</v>
      </c>
      <c r="L210" s="32">
        <v>4</v>
      </c>
      <c r="M210" s="32" t="s">
        <v>2238</v>
      </c>
      <c r="N210" s="32">
        <v>4</v>
      </c>
      <c r="O210" s="32">
        <v>1</v>
      </c>
      <c r="P210" s="32" t="s">
        <v>2239</v>
      </c>
      <c r="Q210" s="32" t="s">
        <v>2240</v>
      </c>
      <c r="R210" s="32"/>
      <c r="S210" s="32"/>
      <c r="T210" s="32"/>
      <c r="U210" s="32"/>
      <c r="V210" s="32"/>
      <c r="W210" s="32"/>
      <c r="X210" s="32"/>
      <c r="Y210" s="32"/>
      <c r="Z210" s="32"/>
      <c r="AA210" s="32"/>
      <c r="AB210" s="32"/>
      <c r="AC210" s="32"/>
      <c r="AD210" s="32"/>
      <c r="AE210" s="32"/>
      <c r="AF210" s="32"/>
      <c r="AG210" s="32"/>
      <c r="AH210" s="32"/>
      <c r="AI210" s="32"/>
    </row>
    <row r="211" spans="1:35" s="159" customFormat="1" ht="227.25" customHeight="1" outlineLevel="1">
      <c r="A211" s="193" t="s">
        <v>1373</v>
      </c>
      <c r="B211" s="133"/>
      <c r="C211" s="32" t="s">
        <v>140</v>
      </c>
      <c r="D211" s="32" t="s">
        <v>2063</v>
      </c>
      <c r="E211" s="32" t="s">
        <v>2241</v>
      </c>
      <c r="F211" s="32" t="s">
        <v>271</v>
      </c>
      <c r="G211" s="32" t="s">
        <v>2242</v>
      </c>
      <c r="H211" s="32"/>
      <c r="I211" s="32" t="s">
        <v>2173</v>
      </c>
      <c r="J211" s="32" t="s">
        <v>2243</v>
      </c>
      <c r="K211" s="32" t="s">
        <v>1161</v>
      </c>
      <c r="L211" s="32">
        <v>4</v>
      </c>
      <c r="M211" s="32" t="s">
        <v>2244</v>
      </c>
      <c r="N211" s="32">
        <v>5</v>
      </c>
      <c r="O211" s="32">
        <v>5</v>
      </c>
      <c r="P211" s="32" t="s">
        <v>2245</v>
      </c>
      <c r="Q211" s="32" t="s">
        <v>2246</v>
      </c>
      <c r="R211" s="32"/>
      <c r="S211" s="32" t="s">
        <v>1382</v>
      </c>
      <c r="T211" s="32" t="s">
        <v>2247</v>
      </c>
      <c r="U211" s="32" t="s">
        <v>527</v>
      </c>
      <c r="V211" s="32" t="s">
        <v>1384</v>
      </c>
      <c r="W211" s="32" t="s">
        <v>524</v>
      </c>
      <c r="X211" s="32" t="s">
        <v>651</v>
      </c>
      <c r="Y211" s="32" t="s">
        <v>1405</v>
      </c>
      <c r="Z211" s="32" t="s">
        <v>268</v>
      </c>
      <c r="AA211" s="32" t="s">
        <v>2181</v>
      </c>
      <c r="AB211" s="32" t="s">
        <v>553</v>
      </c>
      <c r="AC211" s="32" t="s">
        <v>1357</v>
      </c>
      <c r="AD211" s="32" t="s">
        <v>2234</v>
      </c>
      <c r="AE211" s="32"/>
      <c r="AF211" s="32"/>
      <c r="AG211" s="32"/>
      <c r="AH211" s="32"/>
      <c r="AI211" s="32"/>
    </row>
    <row r="212" spans="1:35" s="159" customFormat="1" ht="227.25" customHeight="1" outlineLevel="1">
      <c r="A212" s="193" t="s">
        <v>1373</v>
      </c>
      <c r="B212" s="133"/>
      <c r="C212" s="32" t="s">
        <v>140</v>
      </c>
      <c r="D212" s="32" t="s">
        <v>2063</v>
      </c>
      <c r="E212" s="32" t="s">
        <v>2248</v>
      </c>
      <c r="F212" s="32" t="s">
        <v>271</v>
      </c>
      <c r="G212" s="32" t="s">
        <v>2249</v>
      </c>
      <c r="H212" s="32" t="s">
        <v>2250</v>
      </c>
      <c r="I212" s="32" t="s">
        <v>2173</v>
      </c>
      <c r="J212" s="32" t="s">
        <v>2251</v>
      </c>
      <c r="K212" s="32" t="s">
        <v>1161</v>
      </c>
      <c r="L212" s="32">
        <v>5</v>
      </c>
      <c r="M212" s="32" t="s">
        <v>2252</v>
      </c>
      <c r="N212" s="32">
        <v>5</v>
      </c>
      <c r="O212" s="32">
        <v>5</v>
      </c>
      <c r="P212" s="32" t="s">
        <v>2245</v>
      </c>
      <c r="Q212" s="32" t="s">
        <v>2253</v>
      </c>
      <c r="R212" s="32"/>
      <c r="S212" s="32" t="s">
        <v>1382</v>
      </c>
      <c r="T212" s="32" t="s">
        <v>2254</v>
      </c>
      <c r="U212" s="32" t="s">
        <v>527</v>
      </c>
      <c r="V212" s="32" t="s">
        <v>1384</v>
      </c>
      <c r="W212" s="32" t="s">
        <v>524</v>
      </c>
      <c r="X212" s="32" t="s">
        <v>651</v>
      </c>
      <c r="Y212" s="32" t="s">
        <v>1405</v>
      </c>
      <c r="Z212" s="32" t="s">
        <v>268</v>
      </c>
      <c r="AA212" s="32" t="s">
        <v>2181</v>
      </c>
      <c r="AB212" s="32" t="s">
        <v>553</v>
      </c>
      <c r="AC212" s="32" t="s">
        <v>1357</v>
      </c>
      <c r="AD212" s="32" t="s">
        <v>2234</v>
      </c>
      <c r="AE212" s="32"/>
      <c r="AF212" s="32"/>
      <c r="AG212" s="32"/>
      <c r="AH212" s="32"/>
      <c r="AI212" s="32"/>
    </row>
    <row r="213" spans="1:35" s="159" customFormat="1" ht="227.25" customHeight="1" outlineLevel="1">
      <c r="A213" s="193" t="s">
        <v>1373</v>
      </c>
      <c r="B213" s="133"/>
      <c r="C213" s="32" t="s">
        <v>2110</v>
      </c>
      <c r="D213" s="32" t="s">
        <v>2063</v>
      </c>
      <c r="E213" s="32" t="s">
        <v>2255</v>
      </c>
      <c r="F213" s="32" t="s">
        <v>2256</v>
      </c>
      <c r="G213" s="32" t="s">
        <v>2257</v>
      </c>
      <c r="H213" s="32"/>
      <c r="I213" s="32" t="s">
        <v>1573</v>
      </c>
      <c r="J213" s="32" t="s">
        <v>2258</v>
      </c>
      <c r="K213" s="32" t="s">
        <v>2259</v>
      </c>
      <c r="L213" s="32">
        <v>4</v>
      </c>
      <c r="M213" s="32" t="s">
        <v>2260</v>
      </c>
      <c r="N213" s="32">
        <v>4</v>
      </c>
      <c r="O213" s="32">
        <v>4</v>
      </c>
      <c r="P213" s="32" t="s">
        <v>2261</v>
      </c>
      <c r="Q213" s="32" t="s">
        <v>2262</v>
      </c>
      <c r="R213" s="32"/>
      <c r="S213" s="32" t="s">
        <v>1382</v>
      </c>
      <c r="T213" s="32" t="s">
        <v>2263</v>
      </c>
      <c r="U213" s="32" t="s">
        <v>462</v>
      </c>
      <c r="V213" s="32" t="s">
        <v>1384</v>
      </c>
      <c r="W213" s="32" t="s">
        <v>524</v>
      </c>
      <c r="X213" s="32" t="s">
        <v>651</v>
      </c>
      <c r="Y213" s="32" t="s">
        <v>1405</v>
      </c>
      <c r="Z213" s="32" t="s">
        <v>268</v>
      </c>
      <c r="AA213" s="32" t="s">
        <v>2264</v>
      </c>
      <c r="AB213" s="32" t="s">
        <v>532</v>
      </c>
      <c r="AC213" s="32" t="s">
        <v>1357</v>
      </c>
      <c r="AD213" s="32" t="s">
        <v>1387</v>
      </c>
      <c r="AE213" s="32"/>
      <c r="AF213" s="32"/>
      <c r="AG213" s="32"/>
      <c r="AH213" s="32"/>
      <c r="AI213" s="32"/>
    </row>
    <row r="214" spans="1:35" s="159" customFormat="1" ht="227.25" customHeight="1" outlineLevel="1">
      <c r="A214" s="193" t="s">
        <v>1373</v>
      </c>
      <c r="B214" s="133"/>
      <c r="C214" s="32" t="s">
        <v>2110</v>
      </c>
      <c r="D214" s="32" t="s">
        <v>2063</v>
      </c>
      <c r="E214" s="32" t="s">
        <v>2265</v>
      </c>
      <c r="F214" s="32" t="s">
        <v>2266</v>
      </c>
      <c r="G214" s="32" t="s">
        <v>2267</v>
      </c>
      <c r="H214" s="32" t="s">
        <v>2268</v>
      </c>
      <c r="I214" s="32" t="s">
        <v>2269</v>
      </c>
      <c r="J214" s="32" t="s">
        <v>2270</v>
      </c>
      <c r="K214" s="32" t="s">
        <v>1994</v>
      </c>
      <c r="L214" s="32">
        <v>4</v>
      </c>
      <c r="M214" s="32" t="s">
        <v>2271</v>
      </c>
      <c r="N214" s="32">
        <v>4</v>
      </c>
      <c r="O214" s="32">
        <v>2</v>
      </c>
      <c r="P214" s="32" t="s">
        <v>2272</v>
      </c>
      <c r="Q214" s="32" t="s">
        <v>2273</v>
      </c>
      <c r="R214" s="32"/>
      <c r="S214" s="32" t="s">
        <v>1382</v>
      </c>
      <c r="T214" s="32" t="s">
        <v>2274</v>
      </c>
      <c r="U214" s="32" t="s">
        <v>527</v>
      </c>
      <c r="V214" s="32" t="s">
        <v>1384</v>
      </c>
      <c r="W214" s="32" t="s">
        <v>524</v>
      </c>
      <c r="X214" s="32" t="s">
        <v>651</v>
      </c>
      <c r="Y214" s="32" t="s">
        <v>1405</v>
      </c>
      <c r="Z214" s="32" t="s">
        <v>268</v>
      </c>
      <c r="AA214" s="32" t="s">
        <v>2275</v>
      </c>
      <c r="AB214" s="32" t="s">
        <v>553</v>
      </c>
      <c r="AC214" s="32" t="s">
        <v>1357</v>
      </c>
      <c r="AD214" s="32" t="s">
        <v>1387</v>
      </c>
      <c r="AE214" s="32"/>
      <c r="AF214" s="32"/>
      <c r="AG214" s="32"/>
      <c r="AH214" s="32"/>
      <c r="AI214" s="32"/>
    </row>
    <row r="215" spans="1:35" s="159" customFormat="1" ht="227.25" customHeight="1" outlineLevel="1">
      <c r="A215" s="193" t="s">
        <v>1373</v>
      </c>
      <c r="B215" s="133"/>
      <c r="C215" s="32" t="s">
        <v>2276</v>
      </c>
      <c r="D215" s="159" t="s">
        <v>1569</v>
      </c>
      <c r="E215" s="32" t="s">
        <v>2277</v>
      </c>
      <c r="F215" s="32" t="s">
        <v>2278</v>
      </c>
      <c r="G215" s="32" t="s">
        <v>2279</v>
      </c>
      <c r="H215" s="32"/>
      <c r="I215" s="159" t="s">
        <v>1599</v>
      </c>
      <c r="J215" s="159" t="s">
        <v>2280</v>
      </c>
      <c r="K215" s="32" t="s">
        <v>2281</v>
      </c>
      <c r="L215" s="32">
        <v>5</v>
      </c>
      <c r="M215" s="159" t="s">
        <v>2282</v>
      </c>
      <c r="N215" s="32">
        <v>5</v>
      </c>
      <c r="O215" s="32">
        <v>2</v>
      </c>
      <c r="P215" s="32" t="s">
        <v>2283</v>
      </c>
      <c r="Q215" s="32" t="s">
        <v>2196</v>
      </c>
      <c r="R215" s="32"/>
      <c r="S215" s="159" t="s">
        <v>1382</v>
      </c>
      <c r="T215" s="32" t="s">
        <v>2284</v>
      </c>
      <c r="U215" s="32" t="s">
        <v>2285</v>
      </c>
      <c r="V215" s="32" t="s">
        <v>1384</v>
      </c>
      <c r="W215" s="32" t="s">
        <v>524</v>
      </c>
      <c r="X215" s="32" t="s">
        <v>651</v>
      </c>
      <c r="Y215" s="32" t="s">
        <v>1405</v>
      </c>
      <c r="Z215" s="32" t="s">
        <v>268</v>
      </c>
      <c r="AA215" s="32" t="s">
        <v>2286</v>
      </c>
      <c r="AB215" s="32" t="s">
        <v>553</v>
      </c>
      <c r="AC215" s="32" t="s">
        <v>1357</v>
      </c>
      <c r="AD215" s="32" t="s">
        <v>1387</v>
      </c>
      <c r="AE215" s="32"/>
      <c r="AF215" s="32"/>
      <c r="AG215" s="32"/>
      <c r="AH215" s="32"/>
      <c r="AI215" s="32"/>
    </row>
    <row r="216" spans="1:35" s="159" customFormat="1" ht="227.25" customHeight="1" outlineLevel="1">
      <c r="A216" s="193" t="s">
        <v>1373</v>
      </c>
      <c r="B216" s="133"/>
      <c r="C216" s="159" t="s">
        <v>2287</v>
      </c>
      <c r="D216" s="159" t="s">
        <v>1569</v>
      </c>
      <c r="E216" s="159" t="s">
        <v>2288</v>
      </c>
      <c r="F216" s="159" t="s">
        <v>2289</v>
      </c>
      <c r="G216" s="159" t="s">
        <v>2290</v>
      </c>
      <c r="I216" s="159" t="s">
        <v>1599</v>
      </c>
      <c r="J216" s="159" t="s">
        <v>2291</v>
      </c>
      <c r="K216" s="159" t="s">
        <v>2292</v>
      </c>
      <c r="L216" s="159">
        <v>5</v>
      </c>
      <c r="M216" s="159" t="s">
        <v>2282</v>
      </c>
      <c r="N216" s="159">
        <v>5</v>
      </c>
      <c r="O216" s="159">
        <v>2</v>
      </c>
      <c r="P216" s="159" t="s">
        <v>2293</v>
      </c>
      <c r="Q216" s="159" t="s">
        <v>2294</v>
      </c>
      <c r="S216" s="159" t="s">
        <v>1382</v>
      </c>
      <c r="T216" s="159" t="s">
        <v>2295</v>
      </c>
      <c r="U216" s="159" t="s">
        <v>2285</v>
      </c>
      <c r="V216" s="32" t="s">
        <v>1384</v>
      </c>
      <c r="W216" s="32" t="s">
        <v>524</v>
      </c>
      <c r="X216" s="32" t="s">
        <v>651</v>
      </c>
      <c r="Y216" s="32" t="s">
        <v>1405</v>
      </c>
      <c r="Z216" s="32" t="s">
        <v>268</v>
      </c>
      <c r="AA216" s="32" t="s">
        <v>2286</v>
      </c>
      <c r="AB216" s="32" t="s">
        <v>553</v>
      </c>
      <c r="AC216" s="32" t="s">
        <v>1357</v>
      </c>
      <c r="AD216" s="32" t="s">
        <v>1387</v>
      </c>
      <c r="AE216" s="32"/>
      <c r="AF216" s="32"/>
      <c r="AG216" s="32"/>
      <c r="AH216" s="32"/>
      <c r="AI216" s="32"/>
    </row>
    <row r="217" spans="1:35" s="159" customFormat="1" ht="210.75" customHeight="1" outlineLevel="1">
      <c r="A217" s="193" t="s">
        <v>1373</v>
      </c>
      <c r="B217" s="67"/>
      <c r="C217" s="159" t="s">
        <v>2296</v>
      </c>
      <c r="D217" s="159" t="s">
        <v>1569</v>
      </c>
      <c r="E217" s="159" t="s">
        <v>2297</v>
      </c>
      <c r="F217" s="159" t="s">
        <v>271</v>
      </c>
      <c r="G217" s="159" t="s">
        <v>2298</v>
      </c>
      <c r="I217" s="159" t="s">
        <v>615</v>
      </c>
      <c r="J217" s="159" t="s">
        <v>2299</v>
      </c>
      <c r="K217" s="159" t="s">
        <v>1161</v>
      </c>
      <c r="L217" s="159">
        <v>4</v>
      </c>
      <c r="M217" s="159" t="s">
        <v>2300</v>
      </c>
      <c r="N217" s="159">
        <v>5</v>
      </c>
      <c r="O217" s="159">
        <v>4</v>
      </c>
      <c r="P217" s="159" t="s">
        <v>2301</v>
      </c>
      <c r="Q217" s="159" t="s">
        <v>2302</v>
      </c>
      <c r="AE217" s="32"/>
      <c r="AF217" s="32"/>
      <c r="AG217" s="32"/>
      <c r="AH217" s="32"/>
      <c r="AI217" s="32"/>
    </row>
    <row r="218" spans="1:35" s="159" customFormat="1" ht="168.75" customHeight="1" outlineLevel="1">
      <c r="A218" s="204" t="s">
        <v>1373</v>
      </c>
      <c r="B218" s="137" t="s">
        <v>141</v>
      </c>
      <c r="C218" s="32" t="s">
        <v>1996</v>
      </c>
      <c r="D218" s="32" t="s">
        <v>2063</v>
      </c>
      <c r="E218" s="32" t="s">
        <v>2303</v>
      </c>
      <c r="F218" s="32" t="s">
        <v>2304</v>
      </c>
      <c r="G218" s="32" t="s">
        <v>2305</v>
      </c>
      <c r="H218" s="32"/>
      <c r="I218" s="32" t="s">
        <v>1573</v>
      </c>
      <c r="J218" s="32" t="s">
        <v>2306</v>
      </c>
      <c r="K218" s="32" t="s">
        <v>2307</v>
      </c>
      <c r="L218" s="32">
        <v>5</v>
      </c>
      <c r="M218" s="32" t="s">
        <v>2308</v>
      </c>
      <c r="N218" s="32">
        <v>4</v>
      </c>
      <c r="O218" s="32">
        <v>5</v>
      </c>
      <c r="P218" s="32" t="s">
        <v>2159</v>
      </c>
      <c r="Q218" s="32" t="s">
        <v>2309</v>
      </c>
      <c r="R218" s="32"/>
      <c r="S218" s="32" t="s">
        <v>1382</v>
      </c>
      <c r="T218" s="32" t="s">
        <v>2310</v>
      </c>
      <c r="U218" s="32" t="s">
        <v>462</v>
      </c>
      <c r="V218" s="32" t="s">
        <v>1384</v>
      </c>
      <c r="W218" s="32" t="s">
        <v>524</v>
      </c>
      <c r="X218" s="32" t="s">
        <v>651</v>
      </c>
      <c r="Y218" s="32" t="s">
        <v>1405</v>
      </c>
      <c r="Z218" s="32" t="s">
        <v>268</v>
      </c>
      <c r="AA218" s="32" t="s">
        <v>1386</v>
      </c>
      <c r="AB218" s="32" t="s">
        <v>532</v>
      </c>
      <c r="AC218" s="32" t="s">
        <v>1357</v>
      </c>
      <c r="AD218" s="32" t="s">
        <v>1387</v>
      </c>
      <c r="AE218" s="32"/>
      <c r="AF218" s="32"/>
      <c r="AG218" s="32"/>
      <c r="AH218" s="32"/>
      <c r="AI218" s="32"/>
    </row>
    <row r="219" spans="1:35" s="159" customFormat="1" ht="189.75" customHeight="1" outlineLevel="1">
      <c r="A219" s="204" t="s">
        <v>1373</v>
      </c>
      <c r="B219" s="134"/>
      <c r="C219" s="32" t="s">
        <v>1996</v>
      </c>
      <c r="D219" s="32" t="s">
        <v>2063</v>
      </c>
      <c r="E219" s="32" t="s">
        <v>2311</v>
      </c>
      <c r="F219" s="32" t="s">
        <v>2312</v>
      </c>
      <c r="G219" s="32" t="s">
        <v>2313</v>
      </c>
      <c r="H219" s="32"/>
      <c r="I219" s="32" t="s">
        <v>1573</v>
      </c>
      <c r="J219" s="32" t="s">
        <v>2314</v>
      </c>
      <c r="K219" s="32" t="s">
        <v>2307</v>
      </c>
      <c r="L219" s="32">
        <v>5</v>
      </c>
      <c r="M219" s="32" t="s">
        <v>2315</v>
      </c>
      <c r="N219" s="32">
        <v>4</v>
      </c>
      <c r="O219" s="32">
        <v>5</v>
      </c>
      <c r="P219" s="32" t="s">
        <v>2159</v>
      </c>
      <c r="Q219" s="32" t="s">
        <v>2316</v>
      </c>
      <c r="R219" s="32"/>
      <c r="S219" s="32" t="s">
        <v>1382</v>
      </c>
      <c r="T219" s="32" t="s">
        <v>2317</v>
      </c>
      <c r="U219" s="32" t="s">
        <v>462</v>
      </c>
      <c r="V219" s="32" t="s">
        <v>1384</v>
      </c>
      <c r="W219" s="32" t="s">
        <v>524</v>
      </c>
      <c r="X219" s="32" t="s">
        <v>651</v>
      </c>
      <c r="Y219" s="32" t="s">
        <v>1405</v>
      </c>
      <c r="Z219" s="32" t="s">
        <v>268</v>
      </c>
      <c r="AA219" s="32" t="s">
        <v>2318</v>
      </c>
      <c r="AB219" s="32" t="s">
        <v>532</v>
      </c>
      <c r="AC219" s="32" t="s">
        <v>1357</v>
      </c>
      <c r="AD219" s="32" t="s">
        <v>2319</v>
      </c>
      <c r="AE219" s="32"/>
      <c r="AF219" s="32"/>
      <c r="AG219" s="32"/>
      <c r="AH219" s="32"/>
      <c r="AI219" s="32"/>
    </row>
    <row r="220" spans="1:35" s="32" customFormat="1" ht="160.5" customHeight="1" outlineLevel="1">
      <c r="A220" s="204" t="s">
        <v>1373</v>
      </c>
      <c r="B220" s="134"/>
      <c r="C220" s="32" t="s">
        <v>2320</v>
      </c>
      <c r="D220" s="191"/>
      <c r="E220" s="32" t="s">
        <v>2321</v>
      </c>
      <c r="F220" s="32" t="s">
        <v>2322</v>
      </c>
      <c r="G220" s="32" t="s">
        <v>2323</v>
      </c>
      <c r="H220" s="32" t="s">
        <v>2324</v>
      </c>
      <c r="I220" s="32" t="s">
        <v>2325</v>
      </c>
      <c r="J220" s="32" t="s">
        <v>2326</v>
      </c>
      <c r="K220" s="32" t="s">
        <v>2327</v>
      </c>
      <c r="L220" s="32">
        <v>4</v>
      </c>
      <c r="M220" s="32" t="s">
        <v>2328</v>
      </c>
      <c r="N220" s="32">
        <v>3</v>
      </c>
      <c r="O220" s="32">
        <v>3</v>
      </c>
      <c r="P220" s="32" t="s">
        <v>2329</v>
      </c>
      <c r="Q220" s="32" t="s">
        <v>2330</v>
      </c>
      <c r="S220" s="32" t="s">
        <v>1382</v>
      </c>
      <c r="T220" s="32" t="s">
        <v>2331</v>
      </c>
      <c r="U220" s="32" t="s">
        <v>527</v>
      </c>
      <c r="V220" s="32" t="s">
        <v>1384</v>
      </c>
      <c r="W220" s="32" t="s">
        <v>524</v>
      </c>
      <c r="X220" s="32" t="s">
        <v>651</v>
      </c>
      <c r="Y220" s="32" t="s">
        <v>1405</v>
      </c>
      <c r="Z220" s="32" t="s">
        <v>268</v>
      </c>
      <c r="AA220" s="32" t="s">
        <v>2332</v>
      </c>
      <c r="AB220" s="32" t="s">
        <v>553</v>
      </c>
      <c r="AC220" s="32" t="s">
        <v>1357</v>
      </c>
      <c r="AD220" s="32" t="s">
        <v>1387</v>
      </c>
    </row>
    <row r="221" spans="1:35" s="32" customFormat="1" ht="184.5" customHeight="1" outlineLevel="1">
      <c r="A221" s="204" t="s">
        <v>1373</v>
      </c>
      <c r="B221" s="134"/>
      <c r="C221" s="191" t="s">
        <v>2320</v>
      </c>
      <c r="D221" s="191"/>
      <c r="E221" s="32" t="s">
        <v>2333</v>
      </c>
      <c r="F221" s="32" t="s">
        <v>2334</v>
      </c>
      <c r="G221" s="32" t="s">
        <v>2335</v>
      </c>
      <c r="I221" s="32" t="s">
        <v>2336</v>
      </c>
      <c r="J221" s="32" t="s">
        <v>2337</v>
      </c>
      <c r="K221" s="32" t="s">
        <v>1994</v>
      </c>
      <c r="L221" s="32">
        <v>4</v>
      </c>
      <c r="M221" s="32" t="s">
        <v>2338</v>
      </c>
      <c r="N221" s="32">
        <v>3</v>
      </c>
      <c r="O221" s="32">
        <v>3</v>
      </c>
      <c r="P221" s="32" t="s">
        <v>2339</v>
      </c>
      <c r="Q221" s="32" t="s">
        <v>2340</v>
      </c>
      <c r="S221" s="32" t="s">
        <v>1382</v>
      </c>
      <c r="T221" s="32" t="s">
        <v>2341</v>
      </c>
      <c r="U221" s="32" t="s">
        <v>527</v>
      </c>
      <c r="V221" s="32" t="s">
        <v>1384</v>
      </c>
      <c r="W221" s="32" t="s">
        <v>524</v>
      </c>
      <c r="X221" s="32" t="s">
        <v>651</v>
      </c>
      <c r="Y221" s="32" t="s">
        <v>1405</v>
      </c>
      <c r="Z221" s="32" t="s">
        <v>268</v>
      </c>
      <c r="AA221" s="32" t="s">
        <v>2342</v>
      </c>
      <c r="AB221" s="32" t="s">
        <v>553</v>
      </c>
      <c r="AC221" s="32" t="s">
        <v>1357</v>
      </c>
      <c r="AD221" s="32" t="s">
        <v>1387</v>
      </c>
    </row>
    <row r="222" spans="1:35" s="32" customFormat="1" ht="178.5" customHeight="1" outlineLevel="1">
      <c r="A222" s="204" t="s">
        <v>1373</v>
      </c>
      <c r="B222" s="205"/>
      <c r="C222" s="191" t="s">
        <v>2134</v>
      </c>
      <c r="D222" s="32" t="s">
        <v>2063</v>
      </c>
      <c r="E222" s="32" t="s">
        <v>2343</v>
      </c>
      <c r="F222" s="32" t="s">
        <v>2344</v>
      </c>
      <c r="G222" s="32" t="s">
        <v>2345</v>
      </c>
      <c r="I222" s="32" t="s">
        <v>2173</v>
      </c>
      <c r="J222" s="32" t="s">
        <v>2346</v>
      </c>
      <c r="K222" s="32" t="s">
        <v>2344</v>
      </c>
      <c r="L222" s="32">
        <v>5</v>
      </c>
      <c r="M222" s="32" t="s">
        <v>2347</v>
      </c>
      <c r="N222" s="32">
        <v>5</v>
      </c>
      <c r="O222" s="32">
        <v>5</v>
      </c>
      <c r="P222" s="32" t="s">
        <v>2159</v>
      </c>
      <c r="Q222" s="32" t="s">
        <v>2348</v>
      </c>
      <c r="S222" s="32" t="s">
        <v>1382</v>
      </c>
      <c r="T222" s="32" t="s">
        <v>2349</v>
      </c>
      <c r="U222" s="32" t="s">
        <v>527</v>
      </c>
      <c r="V222" s="32" t="s">
        <v>1384</v>
      </c>
      <c r="W222" s="32" t="s">
        <v>524</v>
      </c>
      <c r="X222" s="32" t="s">
        <v>651</v>
      </c>
      <c r="Y222" s="32" t="s">
        <v>1405</v>
      </c>
      <c r="Z222" s="32" t="s">
        <v>268</v>
      </c>
      <c r="AA222" s="32" t="s">
        <v>2181</v>
      </c>
      <c r="AB222" s="32" t="s">
        <v>553</v>
      </c>
      <c r="AC222" s="32" t="s">
        <v>1357</v>
      </c>
      <c r="AD222" s="32" t="s">
        <v>1387</v>
      </c>
    </row>
    <row r="223" spans="1:35" s="29" customFormat="1" ht="409.5">
      <c r="A223" s="206" t="s">
        <v>1603</v>
      </c>
      <c r="B223" s="207" t="s">
        <v>273</v>
      </c>
      <c r="C223" s="28" t="s">
        <v>2350</v>
      </c>
      <c r="D223" s="28" t="s">
        <v>772</v>
      </c>
      <c r="E223" s="28" t="s">
        <v>2351</v>
      </c>
      <c r="F223" s="28" t="s">
        <v>2352</v>
      </c>
      <c r="G223" s="28" t="s">
        <v>2353</v>
      </c>
      <c r="H223" s="28" t="s">
        <v>2354</v>
      </c>
      <c r="I223" s="28" t="s">
        <v>2355</v>
      </c>
      <c r="J223" s="28" t="s">
        <v>2356</v>
      </c>
      <c r="K223" s="28" t="s">
        <v>2357</v>
      </c>
      <c r="L223" s="28">
        <v>5</v>
      </c>
      <c r="M223" s="28" t="s">
        <v>2358</v>
      </c>
      <c r="N223" s="28">
        <v>5</v>
      </c>
      <c r="O223" s="28">
        <v>5</v>
      </c>
      <c r="P223" s="28" t="s">
        <v>2359</v>
      </c>
      <c r="Q223" s="28" t="s">
        <v>615</v>
      </c>
      <c r="R223" s="28"/>
      <c r="S223" s="28" t="s">
        <v>267</v>
      </c>
      <c r="T223" s="28" t="s">
        <v>2360</v>
      </c>
      <c r="U223" s="28" t="s">
        <v>527</v>
      </c>
      <c r="V223" s="28" t="s">
        <v>1741</v>
      </c>
      <c r="W223" s="28" t="s">
        <v>2361</v>
      </c>
      <c r="X223" s="28" t="s">
        <v>2362</v>
      </c>
      <c r="Y223" s="28" t="s">
        <v>2363</v>
      </c>
      <c r="Z223" s="28" t="s">
        <v>268</v>
      </c>
      <c r="AA223" s="28" t="s">
        <v>2364</v>
      </c>
      <c r="AB223" s="28" t="s">
        <v>1621</v>
      </c>
      <c r="AC223" s="28" t="s">
        <v>269</v>
      </c>
      <c r="AD223" s="28" t="s">
        <v>2365</v>
      </c>
      <c r="AE223" s="25"/>
      <c r="AF223" s="25"/>
      <c r="AG223" s="25"/>
      <c r="AH223" s="25"/>
      <c r="AI223" s="25"/>
    </row>
    <row r="224" spans="1:35" s="29" customFormat="1" ht="372" customHeight="1" outlineLevel="1">
      <c r="A224" s="206" t="s">
        <v>1603</v>
      </c>
      <c r="B224" s="192"/>
      <c r="C224" s="28" t="s">
        <v>2350</v>
      </c>
      <c r="D224" s="28" t="s">
        <v>772</v>
      </c>
      <c r="E224" s="28" t="s">
        <v>2366</v>
      </c>
      <c r="F224" s="208" t="s">
        <v>2367</v>
      </c>
      <c r="G224" s="28" t="s">
        <v>2353</v>
      </c>
      <c r="H224" s="28" t="s">
        <v>2368</v>
      </c>
      <c r="I224" s="28" t="s">
        <v>2369</v>
      </c>
      <c r="J224" s="28" t="s">
        <v>2370</v>
      </c>
      <c r="K224" s="28" t="s">
        <v>2371</v>
      </c>
      <c r="L224" s="28">
        <v>5</v>
      </c>
      <c r="M224" s="28" t="s">
        <v>1612</v>
      </c>
      <c r="N224" s="28">
        <v>5</v>
      </c>
      <c r="O224" s="28">
        <v>5</v>
      </c>
      <c r="P224" s="28" t="s">
        <v>1739</v>
      </c>
      <c r="Q224" s="28" t="s">
        <v>2372</v>
      </c>
      <c r="R224" s="28"/>
      <c r="S224" s="28" t="s">
        <v>267</v>
      </c>
      <c r="T224" s="28" t="s">
        <v>2373</v>
      </c>
      <c r="U224" s="28" t="s">
        <v>2374</v>
      </c>
      <c r="V224" s="28" t="s">
        <v>1741</v>
      </c>
      <c r="W224" s="28" t="s">
        <v>2375</v>
      </c>
      <c r="X224" s="28" t="s">
        <v>2362</v>
      </c>
      <c r="Y224" s="28" t="s">
        <v>2376</v>
      </c>
      <c r="Z224" s="28" t="s">
        <v>268</v>
      </c>
      <c r="AA224" s="28" t="s">
        <v>2364</v>
      </c>
      <c r="AB224" s="28" t="s">
        <v>1621</v>
      </c>
      <c r="AC224" s="28" t="s">
        <v>269</v>
      </c>
      <c r="AD224" s="28" t="s">
        <v>2365</v>
      </c>
      <c r="AE224" s="25"/>
      <c r="AF224" s="25"/>
      <c r="AG224" s="25"/>
      <c r="AH224" s="25"/>
      <c r="AI224" s="25"/>
    </row>
    <row r="225" spans="1:35" s="29" customFormat="1" ht="204" customHeight="1" outlineLevel="1">
      <c r="A225" s="206" t="s">
        <v>1603</v>
      </c>
      <c r="B225" s="192"/>
      <c r="C225" s="28" t="s">
        <v>2377</v>
      </c>
      <c r="D225" s="28" t="s">
        <v>772</v>
      </c>
      <c r="E225" s="28" t="s">
        <v>2378</v>
      </c>
      <c r="F225" s="28" t="s">
        <v>2379</v>
      </c>
      <c r="G225" s="28" t="s">
        <v>2380</v>
      </c>
      <c r="H225" s="28" t="s">
        <v>2381</v>
      </c>
      <c r="I225" s="28" t="s">
        <v>2382</v>
      </c>
      <c r="J225" s="28" t="s">
        <v>2383</v>
      </c>
      <c r="K225" s="28" t="s">
        <v>2384</v>
      </c>
      <c r="L225" s="28">
        <v>5</v>
      </c>
      <c r="M225" s="28" t="s">
        <v>2385</v>
      </c>
      <c r="N225" s="28">
        <v>5</v>
      </c>
      <c r="O225" s="28">
        <v>5</v>
      </c>
      <c r="P225" s="28" t="s">
        <v>1739</v>
      </c>
      <c r="Q225" s="28" t="s">
        <v>2372</v>
      </c>
      <c r="R225" s="28"/>
      <c r="S225" s="28" t="s">
        <v>267</v>
      </c>
      <c r="T225" s="28" t="s">
        <v>2386</v>
      </c>
      <c r="U225" s="28" t="s">
        <v>527</v>
      </c>
      <c r="V225" s="28" t="s">
        <v>1741</v>
      </c>
      <c r="W225" s="28" t="s">
        <v>2375</v>
      </c>
      <c r="X225" s="28" t="s">
        <v>2362</v>
      </c>
      <c r="Y225" s="28" t="s">
        <v>2376</v>
      </c>
      <c r="Z225" s="28" t="s">
        <v>268</v>
      </c>
      <c r="AA225" s="28" t="s">
        <v>2364</v>
      </c>
      <c r="AB225" s="28" t="s">
        <v>1621</v>
      </c>
      <c r="AC225" s="28" t="s">
        <v>269</v>
      </c>
      <c r="AD225" s="28" t="s">
        <v>2365</v>
      </c>
      <c r="AE225" s="25"/>
      <c r="AF225" s="25"/>
      <c r="AG225" s="25"/>
      <c r="AH225" s="25"/>
      <c r="AI225" s="25"/>
    </row>
    <row r="226" spans="1:35" s="29" customFormat="1" ht="288" customHeight="1" outlineLevel="1">
      <c r="A226" s="206" t="s">
        <v>1603</v>
      </c>
      <c r="B226" s="192"/>
      <c r="C226" s="28" t="s">
        <v>2387</v>
      </c>
      <c r="D226" s="28" t="s">
        <v>2388</v>
      </c>
      <c r="E226" s="28" t="s">
        <v>2389</v>
      </c>
      <c r="F226" s="28" t="s">
        <v>2390</v>
      </c>
      <c r="G226" s="28" t="s">
        <v>2391</v>
      </c>
      <c r="H226" s="28" t="s">
        <v>2392</v>
      </c>
      <c r="I226" s="28" t="s">
        <v>2393</v>
      </c>
      <c r="J226" s="28" t="s">
        <v>2394</v>
      </c>
      <c r="K226" s="28" t="s">
        <v>2395</v>
      </c>
      <c r="L226" s="28">
        <v>5</v>
      </c>
      <c r="M226" s="28" t="s">
        <v>1612</v>
      </c>
      <c r="N226" s="28">
        <v>5</v>
      </c>
      <c r="O226" s="28">
        <v>5</v>
      </c>
      <c r="P226" s="28" t="s">
        <v>2359</v>
      </c>
      <c r="Q226" s="28" t="s">
        <v>615</v>
      </c>
      <c r="R226" s="28"/>
      <c r="S226" s="28" t="s">
        <v>267</v>
      </c>
      <c r="T226" s="28" t="s">
        <v>2396</v>
      </c>
      <c r="U226" s="28" t="s">
        <v>527</v>
      </c>
      <c r="V226" s="28" t="s">
        <v>1741</v>
      </c>
      <c r="W226" s="28" t="s">
        <v>2375</v>
      </c>
      <c r="X226" s="28" t="s">
        <v>2362</v>
      </c>
      <c r="Y226" s="28" t="s">
        <v>2363</v>
      </c>
      <c r="Z226" s="28" t="s">
        <v>268</v>
      </c>
      <c r="AA226" s="28" t="s">
        <v>2397</v>
      </c>
      <c r="AB226" s="28" t="s">
        <v>1621</v>
      </c>
      <c r="AC226" s="28" t="s">
        <v>269</v>
      </c>
      <c r="AD226" s="28" t="s">
        <v>2365</v>
      </c>
      <c r="AE226" s="25"/>
      <c r="AF226" s="25"/>
      <c r="AG226" s="25"/>
      <c r="AH226" s="25"/>
      <c r="AI226" s="25"/>
    </row>
    <row r="227" spans="1:35" s="29" customFormat="1" ht="306" customHeight="1" outlineLevel="1">
      <c r="A227" s="206" t="s">
        <v>1603</v>
      </c>
      <c r="B227" s="192"/>
      <c r="C227" s="208" t="s">
        <v>2377</v>
      </c>
      <c r="D227" s="28" t="s">
        <v>772</v>
      </c>
      <c r="E227" s="28" t="s">
        <v>2398</v>
      </c>
      <c r="F227" s="28" t="s">
        <v>2399</v>
      </c>
      <c r="G227" s="28" t="s">
        <v>2400</v>
      </c>
      <c r="H227" s="28" t="s">
        <v>2401</v>
      </c>
      <c r="I227" s="28" t="s">
        <v>2402</v>
      </c>
      <c r="J227" s="196" t="s">
        <v>2403</v>
      </c>
      <c r="K227" s="28" t="s">
        <v>2404</v>
      </c>
      <c r="L227" s="28">
        <v>5</v>
      </c>
      <c r="M227" s="28" t="s">
        <v>2385</v>
      </c>
      <c r="N227" s="28">
        <v>5</v>
      </c>
      <c r="O227" s="28">
        <v>5</v>
      </c>
      <c r="P227" s="28" t="s">
        <v>2405</v>
      </c>
      <c r="Q227" s="28" t="s">
        <v>2406</v>
      </c>
      <c r="R227" s="28"/>
      <c r="S227" s="28" t="s">
        <v>267</v>
      </c>
      <c r="T227" s="28" t="s">
        <v>2407</v>
      </c>
      <c r="U227" s="28" t="s">
        <v>1616</v>
      </c>
      <c r="V227" s="28" t="s">
        <v>1741</v>
      </c>
      <c r="W227" s="28" t="s">
        <v>2408</v>
      </c>
      <c r="X227" s="28" t="s">
        <v>2362</v>
      </c>
      <c r="Y227" s="28" t="s">
        <v>2405</v>
      </c>
      <c r="Z227" s="28" t="s">
        <v>268</v>
      </c>
      <c r="AA227" s="28" t="s">
        <v>2364</v>
      </c>
      <c r="AB227" s="28" t="s">
        <v>1621</v>
      </c>
      <c r="AC227" s="28" t="s">
        <v>269</v>
      </c>
      <c r="AD227" s="28" t="s">
        <v>2365</v>
      </c>
      <c r="AE227" s="25"/>
      <c r="AF227" s="25"/>
      <c r="AG227" s="25"/>
      <c r="AH227" s="25"/>
      <c r="AI227" s="25"/>
    </row>
    <row r="228" spans="1:35" s="29" customFormat="1" ht="300" customHeight="1" outlineLevel="1">
      <c r="A228" s="206" t="s">
        <v>1603</v>
      </c>
      <c r="B228" s="192"/>
      <c r="C228" s="28" t="s">
        <v>2387</v>
      </c>
      <c r="D228" s="28" t="s">
        <v>772</v>
      </c>
      <c r="E228" s="28" t="s">
        <v>2409</v>
      </c>
      <c r="F228" s="28" t="s">
        <v>2410</v>
      </c>
      <c r="G228" s="28" t="s">
        <v>2411</v>
      </c>
      <c r="H228" s="28" t="s">
        <v>2412</v>
      </c>
      <c r="I228" s="28" t="s">
        <v>2369</v>
      </c>
      <c r="J228" s="28" t="s">
        <v>2413</v>
      </c>
      <c r="K228" s="28" t="s">
        <v>2414</v>
      </c>
      <c r="L228" s="28">
        <v>5</v>
      </c>
      <c r="M228" s="28" t="s">
        <v>1612</v>
      </c>
      <c r="N228" s="28">
        <v>5</v>
      </c>
      <c r="O228" s="28">
        <v>5</v>
      </c>
      <c r="P228" s="28" t="s">
        <v>2405</v>
      </c>
      <c r="Q228" s="115" t="s">
        <v>2415</v>
      </c>
      <c r="R228" s="28"/>
      <c r="S228" s="28" t="s">
        <v>267</v>
      </c>
      <c r="T228" s="28" t="s">
        <v>2416</v>
      </c>
      <c r="U228" s="28" t="s">
        <v>1616</v>
      </c>
      <c r="V228" s="28" t="s">
        <v>1741</v>
      </c>
      <c r="W228" s="28" t="s">
        <v>2417</v>
      </c>
      <c r="X228" s="28" t="s">
        <v>2362</v>
      </c>
      <c r="Y228" s="28" t="s">
        <v>2405</v>
      </c>
      <c r="Z228" s="28" t="s">
        <v>268</v>
      </c>
      <c r="AA228" s="28" t="s">
        <v>2418</v>
      </c>
      <c r="AB228" s="28" t="s">
        <v>1621</v>
      </c>
      <c r="AC228" s="28" t="s">
        <v>269</v>
      </c>
      <c r="AD228" s="28" t="s">
        <v>2365</v>
      </c>
      <c r="AE228" s="25"/>
      <c r="AF228" s="25"/>
      <c r="AG228" s="25"/>
      <c r="AH228" s="25"/>
      <c r="AI228" s="25"/>
    </row>
    <row r="229" spans="1:35" s="116" customFormat="1" ht="204" customHeight="1" outlineLevel="1">
      <c r="A229" s="206" t="s">
        <v>1603</v>
      </c>
      <c r="B229" s="192"/>
      <c r="C229" s="115" t="s">
        <v>2419</v>
      </c>
      <c r="D229" s="115" t="s">
        <v>772</v>
      </c>
      <c r="E229" s="115" t="s">
        <v>2420</v>
      </c>
      <c r="F229" s="115" t="s">
        <v>2421</v>
      </c>
      <c r="G229" s="115" t="s">
        <v>2422</v>
      </c>
      <c r="H229" s="115" t="s">
        <v>2423</v>
      </c>
      <c r="I229" s="115" t="s">
        <v>2424</v>
      </c>
      <c r="J229" s="115" t="s">
        <v>2425</v>
      </c>
      <c r="K229" s="115" t="s">
        <v>2426</v>
      </c>
      <c r="L229" s="115">
        <v>5</v>
      </c>
      <c r="M229" s="115" t="s">
        <v>1612</v>
      </c>
      <c r="N229" s="115">
        <v>5</v>
      </c>
      <c r="O229" s="115">
        <v>3</v>
      </c>
      <c r="P229" s="115" t="s">
        <v>2427</v>
      </c>
      <c r="Q229" s="115" t="s">
        <v>2428</v>
      </c>
      <c r="R229" s="115"/>
      <c r="S229" s="115" t="s">
        <v>267</v>
      </c>
      <c r="T229" s="115" t="s">
        <v>2429</v>
      </c>
      <c r="U229" s="115" t="s">
        <v>2429</v>
      </c>
      <c r="V229" s="115" t="s">
        <v>1741</v>
      </c>
      <c r="W229" s="115" t="s">
        <v>2417</v>
      </c>
      <c r="X229" s="115" t="s">
        <v>2362</v>
      </c>
      <c r="Y229" s="115" t="s">
        <v>2405</v>
      </c>
      <c r="Z229" s="115" t="s">
        <v>268</v>
      </c>
      <c r="AA229" s="115" t="s">
        <v>2364</v>
      </c>
      <c r="AB229" s="115" t="s">
        <v>1621</v>
      </c>
      <c r="AC229" s="115" t="s">
        <v>269</v>
      </c>
      <c r="AD229" s="115" t="s">
        <v>2365</v>
      </c>
      <c r="AE229" s="209"/>
      <c r="AF229" s="209"/>
      <c r="AG229" s="209"/>
      <c r="AH229" s="209"/>
      <c r="AI229" s="209"/>
    </row>
    <row r="230" spans="1:35" s="29" customFormat="1" ht="252" customHeight="1" outlineLevel="1">
      <c r="A230" s="206" t="s">
        <v>1603</v>
      </c>
      <c r="B230" s="192"/>
      <c r="C230" s="28" t="s">
        <v>2387</v>
      </c>
      <c r="D230" s="28" t="s">
        <v>772</v>
      </c>
      <c r="E230" s="28" t="s">
        <v>2430</v>
      </c>
      <c r="F230" s="28" t="s">
        <v>2410</v>
      </c>
      <c r="G230" s="28" t="s">
        <v>2431</v>
      </c>
      <c r="H230" s="28" t="s">
        <v>2432</v>
      </c>
      <c r="I230" s="28" t="s">
        <v>2369</v>
      </c>
      <c r="J230" s="28" t="s">
        <v>2433</v>
      </c>
      <c r="K230" s="28" t="s">
        <v>2434</v>
      </c>
      <c r="L230" s="28">
        <v>4</v>
      </c>
      <c r="M230" s="28" t="s">
        <v>1612</v>
      </c>
      <c r="N230" s="28">
        <v>4</v>
      </c>
      <c r="O230" s="28">
        <v>4</v>
      </c>
      <c r="P230" s="28" t="s">
        <v>2405</v>
      </c>
      <c r="Q230" s="115" t="s">
        <v>2435</v>
      </c>
      <c r="R230" s="28"/>
      <c r="S230" s="28" t="s">
        <v>267</v>
      </c>
      <c r="T230" s="28" t="s">
        <v>2436</v>
      </c>
      <c r="U230" s="28" t="s">
        <v>1616</v>
      </c>
      <c r="V230" s="28" t="s">
        <v>1741</v>
      </c>
      <c r="W230" s="28" t="s">
        <v>2417</v>
      </c>
      <c r="X230" s="28" t="s">
        <v>2362</v>
      </c>
      <c r="Y230" s="28" t="s">
        <v>2405</v>
      </c>
      <c r="Z230" s="28" t="s">
        <v>268</v>
      </c>
      <c r="AA230" s="28" t="s">
        <v>2437</v>
      </c>
      <c r="AB230" s="28" t="s">
        <v>2438</v>
      </c>
      <c r="AC230" s="28" t="s">
        <v>269</v>
      </c>
      <c r="AD230" s="28" t="s">
        <v>2439</v>
      </c>
      <c r="AE230" s="25"/>
      <c r="AF230" s="25"/>
      <c r="AG230" s="25"/>
      <c r="AH230" s="25"/>
      <c r="AI230" s="25"/>
    </row>
    <row r="231" spans="1:35" s="29" customFormat="1" ht="252" customHeight="1" outlineLevel="1">
      <c r="A231" s="206" t="s">
        <v>1603</v>
      </c>
      <c r="B231" s="192"/>
      <c r="C231" s="28" t="s">
        <v>2387</v>
      </c>
      <c r="D231" s="28" t="s">
        <v>772</v>
      </c>
      <c r="E231" s="28" t="s">
        <v>2440</v>
      </c>
      <c r="F231" s="28" t="s">
        <v>2410</v>
      </c>
      <c r="G231" s="28" t="s">
        <v>2441</v>
      </c>
      <c r="H231" s="28" t="s">
        <v>2432</v>
      </c>
      <c r="I231" s="28" t="s">
        <v>2369</v>
      </c>
      <c r="J231" s="28" t="s">
        <v>2433</v>
      </c>
      <c r="K231" s="28" t="s">
        <v>2442</v>
      </c>
      <c r="L231" s="28">
        <v>4</v>
      </c>
      <c r="M231" s="28" t="s">
        <v>1612</v>
      </c>
      <c r="N231" s="28">
        <v>4</v>
      </c>
      <c r="O231" s="28">
        <v>4</v>
      </c>
      <c r="P231" s="28" t="s">
        <v>2405</v>
      </c>
      <c r="Q231" s="115" t="s">
        <v>2443</v>
      </c>
      <c r="R231" s="28"/>
      <c r="S231" s="28" t="s">
        <v>267</v>
      </c>
      <c r="T231" s="28" t="s">
        <v>2444</v>
      </c>
      <c r="U231" s="28" t="s">
        <v>1616</v>
      </c>
      <c r="V231" s="28" t="s">
        <v>1741</v>
      </c>
      <c r="W231" s="28" t="s">
        <v>2417</v>
      </c>
      <c r="X231" s="28" t="s">
        <v>2362</v>
      </c>
      <c r="Y231" s="28" t="s">
        <v>2405</v>
      </c>
      <c r="Z231" s="28" t="s">
        <v>268</v>
      </c>
      <c r="AA231" s="28" t="s">
        <v>2437</v>
      </c>
      <c r="AB231" s="28" t="s">
        <v>2438</v>
      </c>
      <c r="AC231" s="28" t="s">
        <v>269</v>
      </c>
      <c r="AD231" s="28" t="s">
        <v>2439</v>
      </c>
      <c r="AE231" s="25"/>
      <c r="AF231" s="25"/>
      <c r="AG231" s="25"/>
      <c r="AH231" s="25"/>
      <c r="AI231" s="25"/>
    </row>
    <row r="232" spans="1:35" s="29" customFormat="1" ht="372" outlineLevel="1">
      <c r="A232" s="206" t="s">
        <v>1603</v>
      </c>
      <c r="B232" s="192"/>
      <c r="C232" s="28" t="s">
        <v>2445</v>
      </c>
      <c r="D232" s="28" t="s">
        <v>772</v>
      </c>
      <c r="E232" s="28" t="s">
        <v>2081</v>
      </c>
      <c r="F232" s="28" t="s">
        <v>1663</v>
      </c>
      <c r="G232" s="28" t="s">
        <v>2446</v>
      </c>
      <c r="H232" s="28" t="s">
        <v>2447</v>
      </c>
      <c r="I232" s="28" t="s">
        <v>2448</v>
      </c>
      <c r="J232" s="28" t="s">
        <v>2449</v>
      </c>
      <c r="K232" s="28" t="s">
        <v>1663</v>
      </c>
      <c r="L232" s="28">
        <v>4</v>
      </c>
      <c r="M232" s="28" t="s">
        <v>618</v>
      </c>
      <c r="N232" s="28">
        <v>4</v>
      </c>
      <c r="O232" s="28">
        <v>5</v>
      </c>
      <c r="P232" s="28" t="s">
        <v>1631</v>
      </c>
      <c r="Q232" s="115" t="s">
        <v>1632</v>
      </c>
      <c r="R232" s="28"/>
      <c r="S232" s="28" t="s">
        <v>267</v>
      </c>
      <c r="T232" s="28" t="s">
        <v>2450</v>
      </c>
      <c r="U232" s="28" t="s">
        <v>527</v>
      </c>
      <c r="V232" s="28" t="s">
        <v>615</v>
      </c>
      <c r="W232" s="28" t="s">
        <v>778</v>
      </c>
      <c r="X232" s="28" t="s">
        <v>2451</v>
      </c>
      <c r="Y232" s="28" t="s">
        <v>1635</v>
      </c>
      <c r="Z232" s="28" t="s">
        <v>268</v>
      </c>
      <c r="AA232" s="28" t="s">
        <v>1636</v>
      </c>
      <c r="AB232" s="28" t="s">
        <v>1637</v>
      </c>
      <c r="AC232" s="28" t="s">
        <v>269</v>
      </c>
      <c r="AD232" s="28">
        <v>2010</v>
      </c>
      <c r="AE232" s="25"/>
      <c r="AF232" s="25"/>
      <c r="AG232" s="25"/>
      <c r="AH232" s="25"/>
      <c r="AI232" s="25"/>
    </row>
    <row r="233" spans="1:35" s="29" customFormat="1" ht="409.5" outlineLevel="1">
      <c r="A233" s="206" t="s">
        <v>1603</v>
      </c>
      <c r="B233" s="192"/>
      <c r="C233" s="28" t="s">
        <v>2445</v>
      </c>
      <c r="D233" s="28" t="s">
        <v>772</v>
      </c>
      <c r="E233" s="28" t="s">
        <v>2081</v>
      </c>
      <c r="F233" s="28" t="s">
        <v>1654</v>
      </c>
      <c r="G233" s="28" t="s">
        <v>2446</v>
      </c>
      <c r="H233" s="28" t="s">
        <v>2447</v>
      </c>
      <c r="I233" s="28" t="s">
        <v>2452</v>
      </c>
      <c r="J233" s="28" t="s">
        <v>2453</v>
      </c>
      <c r="K233" s="28" t="s">
        <v>2454</v>
      </c>
      <c r="L233" s="28">
        <v>4</v>
      </c>
      <c r="M233" s="28" t="s">
        <v>618</v>
      </c>
      <c r="N233" s="28">
        <v>4</v>
      </c>
      <c r="O233" s="28">
        <v>5</v>
      </c>
      <c r="P233" s="28" t="s">
        <v>1631</v>
      </c>
      <c r="Q233" s="115" t="s">
        <v>1632</v>
      </c>
      <c r="R233" s="28"/>
      <c r="S233" s="28" t="s">
        <v>267</v>
      </c>
      <c r="T233" s="28" t="s">
        <v>2454</v>
      </c>
      <c r="U233" s="28" t="s">
        <v>527</v>
      </c>
      <c r="V233" s="28" t="s">
        <v>615</v>
      </c>
      <c r="W233" s="28" t="s">
        <v>778</v>
      </c>
      <c r="X233" s="28" t="s">
        <v>2451</v>
      </c>
      <c r="Y233" s="28" t="s">
        <v>1635</v>
      </c>
      <c r="Z233" s="28" t="s">
        <v>268</v>
      </c>
      <c r="AA233" s="28" t="s">
        <v>1636</v>
      </c>
      <c r="AB233" s="28" t="s">
        <v>1637</v>
      </c>
      <c r="AC233" s="28" t="s">
        <v>269</v>
      </c>
      <c r="AD233" s="28">
        <v>2010</v>
      </c>
      <c r="AE233" s="25"/>
      <c r="AF233" s="25"/>
      <c r="AG233" s="25"/>
      <c r="AH233" s="25"/>
      <c r="AI233" s="25"/>
    </row>
    <row r="234" spans="1:35" s="29" customFormat="1" ht="372" outlineLevel="1">
      <c r="A234" s="206" t="s">
        <v>1603</v>
      </c>
      <c r="B234" s="192"/>
      <c r="C234" s="28" t="s">
        <v>2455</v>
      </c>
      <c r="D234" s="28" t="s">
        <v>772</v>
      </c>
      <c r="E234" s="28" t="s">
        <v>2456</v>
      </c>
      <c r="F234" s="28" t="s">
        <v>2457</v>
      </c>
      <c r="G234" s="28" t="s">
        <v>2446</v>
      </c>
      <c r="H234" s="28" t="s">
        <v>2458</v>
      </c>
      <c r="I234" s="28" t="s">
        <v>2448</v>
      </c>
      <c r="J234" s="28" t="s">
        <v>2459</v>
      </c>
      <c r="K234" s="28" t="s">
        <v>2460</v>
      </c>
      <c r="L234" s="28">
        <v>5</v>
      </c>
      <c r="M234" s="28" t="s">
        <v>1738</v>
      </c>
      <c r="N234" s="28">
        <v>5</v>
      </c>
      <c r="O234" s="28">
        <v>5</v>
      </c>
      <c r="P234" s="28" t="s">
        <v>1631</v>
      </c>
      <c r="Q234" s="115" t="s">
        <v>1632</v>
      </c>
      <c r="R234" s="28"/>
      <c r="S234" s="28" t="s">
        <v>267</v>
      </c>
      <c r="T234" s="28" t="s">
        <v>2460</v>
      </c>
      <c r="U234" s="28" t="s">
        <v>527</v>
      </c>
      <c r="V234" s="28" t="s">
        <v>615</v>
      </c>
      <c r="W234" s="28" t="s">
        <v>778</v>
      </c>
      <c r="X234" s="28" t="s">
        <v>2451</v>
      </c>
      <c r="Y234" s="28" t="s">
        <v>1635</v>
      </c>
      <c r="Z234" s="28" t="s">
        <v>268</v>
      </c>
      <c r="AA234" s="28" t="s">
        <v>1636</v>
      </c>
      <c r="AB234" s="28" t="s">
        <v>1637</v>
      </c>
      <c r="AC234" s="28" t="s">
        <v>269</v>
      </c>
      <c r="AD234" s="28">
        <v>2010</v>
      </c>
      <c r="AE234" s="25"/>
      <c r="AF234" s="25"/>
      <c r="AG234" s="25"/>
      <c r="AH234" s="25"/>
      <c r="AI234" s="25"/>
    </row>
    <row r="235" spans="1:35" s="29" customFormat="1" ht="372" outlineLevel="1">
      <c r="A235" s="206" t="s">
        <v>1603</v>
      </c>
      <c r="B235" s="192"/>
      <c r="C235" s="28" t="s">
        <v>2445</v>
      </c>
      <c r="D235" s="28" t="s">
        <v>772</v>
      </c>
      <c r="E235" s="28" t="s">
        <v>2461</v>
      </c>
      <c r="F235" s="28" t="s">
        <v>2462</v>
      </c>
      <c r="G235" s="28" t="s">
        <v>2446</v>
      </c>
      <c r="H235" s="28" t="s">
        <v>2463</v>
      </c>
      <c r="I235" s="28" t="s">
        <v>2448</v>
      </c>
      <c r="J235" s="28" t="s">
        <v>2464</v>
      </c>
      <c r="K235" s="28" t="s">
        <v>2465</v>
      </c>
      <c r="L235" s="28">
        <v>5</v>
      </c>
      <c r="M235" s="28" t="s">
        <v>1738</v>
      </c>
      <c r="N235" s="28">
        <v>5</v>
      </c>
      <c r="O235" s="28">
        <v>5</v>
      </c>
      <c r="P235" s="28" t="s">
        <v>1631</v>
      </c>
      <c r="Q235" s="115" t="s">
        <v>1632</v>
      </c>
      <c r="R235" s="28"/>
      <c r="S235" s="28" t="s">
        <v>267</v>
      </c>
      <c r="T235" s="28" t="s">
        <v>2465</v>
      </c>
      <c r="U235" s="28" t="s">
        <v>527</v>
      </c>
      <c r="V235" s="28" t="s">
        <v>615</v>
      </c>
      <c r="W235" s="28" t="s">
        <v>778</v>
      </c>
      <c r="X235" s="28" t="s">
        <v>1634</v>
      </c>
      <c r="Y235" s="28" t="s">
        <v>1635</v>
      </c>
      <c r="Z235" s="28" t="s">
        <v>268</v>
      </c>
      <c r="AA235" s="28" t="s">
        <v>1636</v>
      </c>
      <c r="AB235" s="28" t="s">
        <v>1637</v>
      </c>
      <c r="AC235" s="28" t="s">
        <v>269</v>
      </c>
      <c r="AD235" s="28">
        <v>2010</v>
      </c>
      <c r="AE235" s="25"/>
      <c r="AF235" s="25"/>
      <c r="AG235" s="25"/>
      <c r="AH235" s="25"/>
      <c r="AI235" s="25"/>
    </row>
    <row r="236" spans="1:35" s="29" customFormat="1" ht="252" customHeight="1" outlineLevel="1">
      <c r="A236" s="206" t="s">
        <v>1603</v>
      </c>
      <c r="B236" s="192"/>
      <c r="C236" s="28" t="s">
        <v>2445</v>
      </c>
      <c r="D236" s="28" t="s">
        <v>772</v>
      </c>
      <c r="E236" s="28" t="s">
        <v>2466</v>
      </c>
      <c r="F236" s="28" t="s">
        <v>1663</v>
      </c>
      <c r="G236" s="28" t="s">
        <v>2446</v>
      </c>
      <c r="H236" s="28" t="s">
        <v>2463</v>
      </c>
      <c r="I236" s="28" t="s">
        <v>2448</v>
      </c>
      <c r="J236" s="28" t="s">
        <v>2467</v>
      </c>
      <c r="K236" s="28" t="s">
        <v>2468</v>
      </c>
      <c r="L236" s="28">
        <v>5</v>
      </c>
      <c r="M236" s="28" t="s">
        <v>1738</v>
      </c>
      <c r="N236" s="28">
        <v>5</v>
      </c>
      <c r="O236" s="28">
        <v>5</v>
      </c>
      <c r="P236" s="28" t="s">
        <v>1631</v>
      </c>
      <c r="Q236" s="115" t="s">
        <v>1632</v>
      </c>
      <c r="R236" s="28"/>
      <c r="S236" s="28" t="s">
        <v>267</v>
      </c>
      <c r="T236" s="28" t="s">
        <v>1633</v>
      </c>
      <c r="U236" s="28" t="s">
        <v>527</v>
      </c>
      <c r="V236" s="28" t="s">
        <v>615</v>
      </c>
      <c r="W236" s="28" t="s">
        <v>778</v>
      </c>
      <c r="X236" s="28" t="s">
        <v>1634</v>
      </c>
      <c r="Y236" s="28" t="s">
        <v>1635</v>
      </c>
      <c r="Z236" s="28" t="s">
        <v>268</v>
      </c>
      <c r="AA236" s="28" t="s">
        <v>1636</v>
      </c>
      <c r="AB236" s="28" t="s">
        <v>1637</v>
      </c>
      <c r="AC236" s="28" t="s">
        <v>269</v>
      </c>
      <c r="AD236" s="28">
        <v>2010</v>
      </c>
      <c r="AE236" s="25"/>
      <c r="AF236" s="25"/>
      <c r="AG236" s="25"/>
      <c r="AH236" s="25"/>
      <c r="AI236" s="25"/>
    </row>
    <row r="237" spans="1:35" s="29" customFormat="1" ht="372" outlineLevel="1">
      <c r="A237" s="206" t="s">
        <v>1603</v>
      </c>
      <c r="B237" s="192"/>
      <c r="C237" s="28" t="s">
        <v>2445</v>
      </c>
      <c r="D237" s="28" t="s">
        <v>772</v>
      </c>
      <c r="E237" s="28" t="s">
        <v>2469</v>
      </c>
      <c r="F237" s="28" t="s">
        <v>1663</v>
      </c>
      <c r="G237" s="28" t="s">
        <v>2446</v>
      </c>
      <c r="H237" s="28" t="s">
        <v>2470</v>
      </c>
      <c r="I237" s="28" t="s">
        <v>2448</v>
      </c>
      <c r="J237" s="28" t="s">
        <v>2471</v>
      </c>
      <c r="K237" s="28" t="s">
        <v>2472</v>
      </c>
      <c r="L237" s="28">
        <v>5</v>
      </c>
      <c r="M237" s="28" t="s">
        <v>1738</v>
      </c>
      <c r="N237" s="28">
        <v>5</v>
      </c>
      <c r="O237" s="28">
        <v>5</v>
      </c>
      <c r="P237" s="28" t="s">
        <v>1631</v>
      </c>
      <c r="Q237" s="115" t="s">
        <v>1632</v>
      </c>
      <c r="R237" s="28"/>
      <c r="S237" s="28" t="s">
        <v>267</v>
      </c>
      <c r="T237" s="28" t="s">
        <v>1633</v>
      </c>
      <c r="U237" s="28" t="s">
        <v>527</v>
      </c>
      <c r="V237" s="28" t="s">
        <v>615</v>
      </c>
      <c r="W237" s="28" t="s">
        <v>778</v>
      </c>
      <c r="X237" s="28" t="s">
        <v>1634</v>
      </c>
      <c r="Y237" s="28" t="s">
        <v>1635</v>
      </c>
      <c r="Z237" s="28" t="s">
        <v>268</v>
      </c>
      <c r="AA237" s="28" t="s">
        <v>1636</v>
      </c>
      <c r="AB237" s="28" t="s">
        <v>1637</v>
      </c>
      <c r="AC237" s="28" t="s">
        <v>269</v>
      </c>
      <c r="AD237" s="28">
        <v>2010</v>
      </c>
      <c r="AE237" s="25"/>
      <c r="AF237" s="25"/>
      <c r="AG237" s="25"/>
      <c r="AH237" s="25"/>
      <c r="AI237" s="25"/>
    </row>
    <row r="238" spans="1:35" s="29" customFormat="1" ht="409.5" outlineLevel="1">
      <c r="A238" s="206" t="s">
        <v>1603</v>
      </c>
      <c r="B238" s="192"/>
      <c r="C238" s="28" t="s">
        <v>2445</v>
      </c>
      <c r="D238" s="28" t="s">
        <v>772</v>
      </c>
      <c r="E238" s="28" t="s">
        <v>2473</v>
      </c>
      <c r="F238" s="28" t="s">
        <v>2474</v>
      </c>
      <c r="G238" s="28" t="s">
        <v>2446</v>
      </c>
      <c r="H238" s="28" t="s">
        <v>2475</v>
      </c>
      <c r="I238" s="28" t="s">
        <v>2452</v>
      </c>
      <c r="J238" s="28" t="s">
        <v>2476</v>
      </c>
      <c r="K238" s="28" t="s">
        <v>2477</v>
      </c>
      <c r="L238" s="28">
        <v>5</v>
      </c>
      <c r="M238" s="28" t="s">
        <v>2478</v>
      </c>
      <c r="N238" s="28">
        <v>5</v>
      </c>
      <c r="O238" s="28">
        <v>5</v>
      </c>
      <c r="P238" s="28" t="s">
        <v>1631</v>
      </c>
      <c r="Q238" s="115" t="s">
        <v>1632</v>
      </c>
      <c r="R238" s="28"/>
      <c r="S238" s="28" t="s">
        <v>267</v>
      </c>
      <c r="T238" s="28" t="s">
        <v>1633</v>
      </c>
      <c r="U238" s="28" t="s">
        <v>527</v>
      </c>
      <c r="V238" s="28" t="s">
        <v>615</v>
      </c>
      <c r="W238" s="28" t="s">
        <v>778</v>
      </c>
      <c r="X238" s="28" t="s">
        <v>1634</v>
      </c>
      <c r="Y238" s="28" t="s">
        <v>1635</v>
      </c>
      <c r="Z238" s="28" t="s">
        <v>268</v>
      </c>
      <c r="AA238" s="28" t="s">
        <v>1636</v>
      </c>
      <c r="AB238" s="28" t="s">
        <v>1637</v>
      </c>
      <c r="AC238" s="28" t="s">
        <v>269</v>
      </c>
      <c r="AD238" s="28">
        <v>2010</v>
      </c>
      <c r="AE238" s="25"/>
      <c r="AF238" s="25"/>
      <c r="AG238" s="25"/>
      <c r="AH238" s="25"/>
      <c r="AI238" s="25"/>
    </row>
    <row r="239" spans="1:35" s="29" customFormat="1" ht="409.5" outlineLevel="1">
      <c r="A239" s="206" t="s">
        <v>1603</v>
      </c>
      <c r="B239" s="192"/>
      <c r="C239" s="28" t="s">
        <v>2445</v>
      </c>
      <c r="D239" s="28" t="s">
        <v>772</v>
      </c>
      <c r="E239" s="28" t="s">
        <v>2479</v>
      </c>
      <c r="F239" s="28" t="s">
        <v>2480</v>
      </c>
      <c r="G239" s="28" t="s">
        <v>2446</v>
      </c>
      <c r="H239" s="28" t="s">
        <v>2475</v>
      </c>
      <c r="I239" s="28" t="s">
        <v>2452</v>
      </c>
      <c r="J239" s="28" t="s">
        <v>2481</v>
      </c>
      <c r="K239" s="28" t="s">
        <v>2482</v>
      </c>
      <c r="L239" s="28">
        <v>5</v>
      </c>
      <c r="M239" s="28" t="s">
        <v>2478</v>
      </c>
      <c r="N239" s="28">
        <v>5</v>
      </c>
      <c r="O239" s="28">
        <v>5</v>
      </c>
      <c r="P239" s="28" t="s">
        <v>1631</v>
      </c>
      <c r="Q239" s="115" t="s">
        <v>1632</v>
      </c>
      <c r="R239" s="28"/>
      <c r="S239" s="28" t="s">
        <v>267</v>
      </c>
      <c r="T239" s="28" t="s">
        <v>1633</v>
      </c>
      <c r="U239" s="28" t="s">
        <v>527</v>
      </c>
      <c r="V239" s="28" t="s">
        <v>615</v>
      </c>
      <c r="W239" s="28" t="s">
        <v>778</v>
      </c>
      <c r="X239" s="28" t="s">
        <v>1634</v>
      </c>
      <c r="Y239" s="28" t="s">
        <v>1635</v>
      </c>
      <c r="Z239" s="28" t="s">
        <v>268</v>
      </c>
      <c r="AA239" s="28" t="s">
        <v>1636</v>
      </c>
      <c r="AB239" s="28" t="s">
        <v>1637</v>
      </c>
      <c r="AC239" s="28" t="s">
        <v>269</v>
      </c>
      <c r="AD239" s="28">
        <v>2010</v>
      </c>
      <c r="AE239" s="25"/>
      <c r="AF239" s="25"/>
      <c r="AG239" s="25"/>
      <c r="AH239" s="25"/>
      <c r="AI239" s="25"/>
    </row>
    <row r="240" spans="1:35" s="29" customFormat="1" ht="409.5" outlineLevel="1">
      <c r="A240" s="206" t="s">
        <v>1603</v>
      </c>
      <c r="B240" s="192"/>
      <c r="C240" s="28" t="s">
        <v>2445</v>
      </c>
      <c r="D240" s="28" t="s">
        <v>772</v>
      </c>
      <c r="E240" s="28" t="s">
        <v>2483</v>
      </c>
      <c r="F240" s="28" t="s">
        <v>2480</v>
      </c>
      <c r="G240" s="28" t="s">
        <v>2446</v>
      </c>
      <c r="H240" s="28" t="s">
        <v>2475</v>
      </c>
      <c r="I240" s="28" t="s">
        <v>2452</v>
      </c>
      <c r="J240" s="28" t="s">
        <v>2484</v>
      </c>
      <c r="K240" s="28" t="s">
        <v>2485</v>
      </c>
      <c r="L240" s="28">
        <v>5</v>
      </c>
      <c r="M240" s="28" t="s">
        <v>2478</v>
      </c>
      <c r="N240" s="28">
        <v>5</v>
      </c>
      <c r="O240" s="28">
        <v>5</v>
      </c>
      <c r="P240" s="28" t="s">
        <v>1631</v>
      </c>
      <c r="Q240" s="115" t="s">
        <v>1632</v>
      </c>
      <c r="R240" s="28"/>
      <c r="S240" s="28" t="s">
        <v>267</v>
      </c>
      <c r="T240" s="28" t="s">
        <v>1633</v>
      </c>
      <c r="U240" s="28" t="s">
        <v>527</v>
      </c>
      <c r="V240" s="28" t="s">
        <v>615</v>
      </c>
      <c r="W240" s="28" t="s">
        <v>778</v>
      </c>
      <c r="X240" s="28" t="s">
        <v>1634</v>
      </c>
      <c r="Y240" s="28" t="s">
        <v>1635</v>
      </c>
      <c r="Z240" s="28" t="s">
        <v>268</v>
      </c>
      <c r="AA240" s="28" t="s">
        <v>1636</v>
      </c>
      <c r="AB240" s="28" t="s">
        <v>1637</v>
      </c>
      <c r="AC240" s="28" t="s">
        <v>269</v>
      </c>
      <c r="AD240" s="28">
        <v>2010</v>
      </c>
      <c r="AE240" s="25"/>
      <c r="AF240" s="25"/>
      <c r="AG240" s="25"/>
      <c r="AH240" s="25"/>
      <c r="AI240" s="25"/>
    </row>
    <row r="241" spans="1:35" s="29" customFormat="1" ht="409.5" outlineLevel="1">
      <c r="A241" s="206" t="s">
        <v>1603</v>
      </c>
      <c r="B241" s="192"/>
      <c r="C241" s="28" t="s">
        <v>2445</v>
      </c>
      <c r="D241" s="28" t="s">
        <v>772</v>
      </c>
      <c r="E241" s="28" t="s">
        <v>2486</v>
      </c>
      <c r="F241" s="28" t="s">
        <v>2487</v>
      </c>
      <c r="G241" s="28" t="s">
        <v>2446</v>
      </c>
      <c r="H241" s="28" t="s">
        <v>2475</v>
      </c>
      <c r="I241" s="28" t="s">
        <v>2452</v>
      </c>
      <c r="J241" s="28" t="s">
        <v>2488</v>
      </c>
      <c r="K241" s="28" t="s">
        <v>2489</v>
      </c>
      <c r="L241" s="28">
        <v>4</v>
      </c>
      <c r="M241" s="28" t="s">
        <v>2490</v>
      </c>
      <c r="N241" s="28">
        <v>4</v>
      </c>
      <c r="O241" s="28">
        <v>5</v>
      </c>
      <c r="P241" s="28" t="s">
        <v>1631</v>
      </c>
      <c r="Q241" s="115" t="s">
        <v>1632</v>
      </c>
      <c r="R241" s="28"/>
      <c r="S241" s="28" t="s">
        <v>267</v>
      </c>
      <c r="T241" s="28" t="s">
        <v>1633</v>
      </c>
      <c r="U241" s="28" t="s">
        <v>527</v>
      </c>
      <c r="V241" s="28" t="s">
        <v>615</v>
      </c>
      <c r="W241" s="28" t="s">
        <v>778</v>
      </c>
      <c r="X241" s="28" t="s">
        <v>1634</v>
      </c>
      <c r="Y241" s="28" t="s">
        <v>1635</v>
      </c>
      <c r="Z241" s="28" t="s">
        <v>268</v>
      </c>
      <c r="AA241" s="28" t="s">
        <v>1636</v>
      </c>
      <c r="AB241" s="28" t="s">
        <v>1637</v>
      </c>
      <c r="AC241" s="28" t="s">
        <v>269</v>
      </c>
      <c r="AD241" s="28">
        <v>2010</v>
      </c>
      <c r="AE241" s="25"/>
      <c r="AF241" s="25"/>
      <c r="AG241" s="25"/>
      <c r="AH241" s="25"/>
      <c r="AI241" s="25"/>
    </row>
    <row r="242" spans="1:35" s="29" customFormat="1" ht="409.5" outlineLevel="1">
      <c r="A242" s="206" t="s">
        <v>1603</v>
      </c>
      <c r="B242" s="192"/>
      <c r="C242" s="28" t="s">
        <v>2445</v>
      </c>
      <c r="D242" s="28" t="s">
        <v>772</v>
      </c>
      <c r="E242" s="28" t="s">
        <v>2491</v>
      </c>
      <c r="F242" s="28" t="s">
        <v>2492</v>
      </c>
      <c r="G242" s="28" t="s">
        <v>2446</v>
      </c>
      <c r="H242" s="28" t="s">
        <v>2475</v>
      </c>
      <c r="I242" s="28" t="s">
        <v>2452</v>
      </c>
      <c r="J242" s="28" t="s">
        <v>2493</v>
      </c>
      <c r="K242" s="28" t="s">
        <v>2494</v>
      </c>
      <c r="L242" s="28">
        <v>4</v>
      </c>
      <c r="M242" s="28" t="s">
        <v>2490</v>
      </c>
      <c r="N242" s="28">
        <v>4</v>
      </c>
      <c r="O242" s="28">
        <v>5</v>
      </c>
      <c r="P242" s="28" t="s">
        <v>1631</v>
      </c>
      <c r="Q242" s="115" t="s">
        <v>1632</v>
      </c>
      <c r="R242" s="28"/>
      <c r="S242" s="28" t="s">
        <v>267</v>
      </c>
      <c r="T242" s="28" t="s">
        <v>1633</v>
      </c>
      <c r="U242" s="28" t="s">
        <v>527</v>
      </c>
      <c r="V242" s="28" t="s">
        <v>615</v>
      </c>
      <c r="W242" s="28" t="s">
        <v>778</v>
      </c>
      <c r="X242" s="28" t="s">
        <v>1634</v>
      </c>
      <c r="Y242" s="28" t="s">
        <v>1635</v>
      </c>
      <c r="Z242" s="28" t="s">
        <v>268</v>
      </c>
      <c r="AA242" s="28" t="s">
        <v>1636</v>
      </c>
      <c r="AB242" s="28" t="s">
        <v>1637</v>
      </c>
      <c r="AC242" s="28" t="s">
        <v>269</v>
      </c>
      <c r="AD242" s="28">
        <v>2010</v>
      </c>
      <c r="AE242" s="25"/>
      <c r="AF242" s="25"/>
      <c r="AG242" s="25"/>
      <c r="AH242" s="25"/>
      <c r="AI242" s="25"/>
    </row>
    <row r="243" spans="1:35" s="29" customFormat="1" ht="409.5" outlineLevel="1">
      <c r="A243" s="206" t="s">
        <v>1603</v>
      </c>
      <c r="B243" s="192"/>
      <c r="C243" s="28" t="s">
        <v>2445</v>
      </c>
      <c r="D243" s="28" t="s">
        <v>772</v>
      </c>
      <c r="E243" s="28" t="s">
        <v>2495</v>
      </c>
      <c r="F243" s="28" t="s">
        <v>2496</v>
      </c>
      <c r="G243" s="28" t="s">
        <v>2446</v>
      </c>
      <c r="H243" s="28" t="s">
        <v>2475</v>
      </c>
      <c r="I243" s="28" t="s">
        <v>2452</v>
      </c>
      <c r="J243" s="28" t="s">
        <v>2497</v>
      </c>
      <c r="K243" s="28" t="s">
        <v>2489</v>
      </c>
      <c r="L243" s="28">
        <v>3</v>
      </c>
      <c r="M243" s="28" t="s">
        <v>2490</v>
      </c>
      <c r="N243" s="28">
        <v>3</v>
      </c>
      <c r="O243" s="28">
        <v>5</v>
      </c>
      <c r="P243" s="28" t="s">
        <v>1631</v>
      </c>
      <c r="Q243" s="115" t="s">
        <v>1632</v>
      </c>
      <c r="R243" s="28"/>
      <c r="S243" s="28" t="s">
        <v>267</v>
      </c>
      <c r="T243" s="28" t="s">
        <v>1633</v>
      </c>
      <c r="U243" s="28" t="s">
        <v>527</v>
      </c>
      <c r="V243" s="28" t="s">
        <v>615</v>
      </c>
      <c r="W243" s="28" t="s">
        <v>778</v>
      </c>
      <c r="X243" s="28" t="s">
        <v>1634</v>
      </c>
      <c r="Y243" s="28" t="s">
        <v>1635</v>
      </c>
      <c r="Z243" s="28" t="s">
        <v>268</v>
      </c>
      <c r="AA243" s="28" t="s">
        <v>1636</v>
      </c>
      <c r="AB243" s="28" t="s">
        <v>1637</v>
      </c>
      <c r="AC243" s="28" t="s">
        <v>269</v>
      </c>
      <c r="AD243" s="28">
        <v>2010</v>
      </c>
      <c r="AE243" s="25"/>
      <c r="AF243" s="25"/>
      <c r="AG243" s="25"/>
      <c r="AH243" s="25"/>
      <c r="AI243" s="25"/>
    </row>
    <row r="244" spans="1:35" s="29" customFormat="1" ht="409.5" outlineLevel="1">
      <c r="A244" s="206" t="s">
        <v>1603</v>
      </c>
      <c r="B244" s="192"/>
      <c r="C244" s="28" t="s">
        <v>2445</v>
      </c>
      <c r="D244" s="28" t="s">
        <v>772</v>
      </c>
      <c r="E244" s="28" t="s">
        <v>2498</v>
      </c>
      <c r="F244" s="28" t="s">
        <v>1663</v>
      </c>
      <c r="G244" s="28" t="s">
        <v>2446</v>
      </c>
      <c r="H244" s="28" t="s">
        <v>2470</v>
      </c>
      <c r="I244" s="28" t="s">
        <v>2452</v>
      </c>
      <c r="J244" s="28" t="s">
        <v>2499</v>
      </c>
      <c r="K244" s="28" t="s">
        <v>2500</v>
      </c>
      <c r="L244" s="28">
        <v>5</v>
      </c>
      <c r="M244" s="28" t="s">
        <v>2478</v>
      </c>
      <c r="N244" s="28">
        <v>5</v>
      </c>
      <c r="O244" s="28">
        <v>5</v>
      </c>
      <c r="P244" s="28" t="s">
        <v>1631</v>
      </c>
      <c r="Q244" s="115" t="s">
        <v>1632</v>
      </c>
      <c r="R244" s="28"/>
      <c r="S244" s="28" t="s">
        <v>267</v>
      </c>
      <c r="T244" s="28" t="s">
        <v>1633</v>
      </c>
      <c r="U244" s="28" t="s">
        <v>527</v>
      </c>
      <c r="V244" s="28" t="s">
        <v>615</v>
      </c>
      <c r="W244" s="28" t="s">
        <v>778</v>
      </c>
      <c r="X244" s="28" t="s">
        <v>1634</v>
      </c>
      <c r="Y244" s="28" t="s">
        <v>1635</v>
      </c>
      <c r="Z244" s="28" t="s">
        <v>268</v>
      </c>
      <c r="AA244" s="28" t="s">
        <v>1636</v>
      </c>
      <c r="AB244" s="28" t="s">
        <v>1637</v>
      </c>
      <c r="AC244" s="28" t="s">
        <v>269</v>
      </c>
      <c r="AD244" s="28">
        <v>2010</v>
      </c>
      <c r="AE244" s="25"/>
      <c r="AF244" s="25"/>
      <c r="AG244" s="25"/>
      <c r="AH244" s="25"/>
      <c r="AI244" s="25"/>
    </row>
    <row r="245" spans="1:35" s="29" customFormat="1" ht="409.5" outlineLevel="1">
      <c r="A245" s="206" t="s">
        <v>1603</v>
      </c>
      <c r="B245" s="192"/>
      <c r="C245" s="28" t="s">
        <v>2445</v>
      </c>
      <c r="D245" s="28" t="s">
        <v>772</v>
      </c>
      <c r="E245" s="28" t="s">
        <v>2501</v>
      </c>
      <c r="F245" s="28" t="s">
        <v>2502</v>
      </c>
      <c r="G245" s="28" t="s">
        <v>2446</v>
      </c>
      <c r="H245" s="28" t="s">
        <v>2470</v>
      </c>
      <c r="I245" s="28" t="s">
        <v>2452</v>
      </c>
      <c r="J245" s="28" t="s">
        <v>2503</v>
      </c>
      <c r="K245" s="28" t="s">
        <v>2504</v>
      </c>
      <c r="L245" s="28">
        <v>5</v>
      </c>
      <c r="M245" s="28" t="s">
        <v>2478</v>
      </c>
      <c r="N245" s="28">
        <v>5</v>
      </c>
      <c r="O245" s="28">
        <v>5</v>
      </c>
      <c r="P245" s="28" t="s">
        <v>1631</v>
      </c>
      <c r="Q245" s="115" t="s">
        <v>1632</v>
      </c>
      <c r="R245" s="28"/>
      <c r="S245" s="28" t="s">
        <v>267</v>
      </c>
      <c r="T245" s="28" t="s">
        <v>1633</v>
      </c>
      <c r="U245" s="28" t="s">
        <v>527</v>
      </c>
      <c r="V245" s="28" t="s">
        <v>615</v>
      </c>
      <c r="W245" s="28" t="s">
        <v>778</v>
      </c>
      <c r="X245" s="28" t="s">
        <v>1634</v>
      </c>
      <c r="Y245" s="28" t="s">
        <v>1635</v>
      </c>
      <c r="Z245" s="28" t="s">
        <v>268</v>
      </c>
      <c r="AA245" s="28" t="s">
        <v>1636</v>
      </c>
      <c r="AB245" s="28" t="s">
        <v>1637</v>
      </c>
      <c r="AC245" s="28" t="s">
        <v>269</v>
      </c>
      <c r="AD245" s="28">
        <v>2010</v>
      </c>
      <c r="AE245" s="25"/>
      <c r="AF245" s="25"/>
      <c r="AG245" s="25"/>
      <c r="AH245" s="25"/>
      <c r="AI245" s="25"/>
    </row>
    <row r="246" spans="1:35" s="29" customFormat="1" ht="409.5" outlineLevel="1">
      <c r="A246" s="206" t="s">
        <v>1603</v>
      </c>
      <c r="B246" s="192"/>
      <c r="C246" s="28" t="s">
        <v>2445</v>
      </c>
      <c r="D246" s="28" t="s">
        <v>772</v>
      </c>
      <c r="E246" s="28" t="s">
        <v>2505</v>
      </c>
      <c r="F246" s="28" t="s">
        <v>2506</v>
      </c>
      <c r="G246" s="28" t="s">
        <v>2446</v>
      </c>
      <c r="H246" s="28" t="s">
        <v>2470</v>
      </c>
      <c r="I246" s="28" t="s">
        <v>2452</v>
      </c>
      <c r="J246" s="28" t="s">
        <v>2507</v>
      </c>
      <c r="K246" s="28" t="s">
        <v>2508</v>
      </c>
      <c r="L246" s="28">
        <v>5</v>
      </c>
      <c r="M246" s="28" t="s">
        <v>2478</v>
      </c>
      <c r="N246" s="28">
        <v>5</v>
      </c>
      <c r="O246" s="28">
        <v>5</v>
      </c>
      <c r="P246" s="28" t="s">
        <v>1631</v>
      </c>
      <c r="Q246" s="115" t="s">
        <v>1632</v>
      </c>
      <c r="R246" s="28"/>
      <c r="S246" s="28" t="s">
        <v>267</v>
      </c>
      <c r="T246" s="28" t="s">
        <v>1633</v>
      </c>
      <c r="U246" s="28" t="s">
        <v>527</v>
      </c>
      <c r="V246" s="28" t="s">
        <v>615</v>
      </c>
      <c r="W246" s="28" t="s">
        <v>778</v>
      </c>
      <c r="X246" s="28" t="s">
        <v>1634</v>
      </c>
      <c r="Y246" s="28" t="s">
        <v>1635</v>
      </c>
      <c r="Z246" s="28" t="s">
        <v>268</v>
      </c>
      <c r="AA246" s="28" t="s">
        <v>1636</v>
      </c>
      <c r="AB246" s="28" t="s">
        <v>1637</v>
      </c>
      <c r="AC246" s="28" t="s">
        <v>269</v>
      </c>
      <c r="AD246" s="28">
        <v>2010</v>
      </c>
      <c r="AE246" s="25"/>
      <c r="AF246" s="25"/>
      <c r="AG246" s="25"/>
      <c r="AH246" s="25"/>
      <c r="AI246" s="25"/>
    </row>
    <row r="247" spans="1:35" s="29" customFormat="1" ht="312" customHeight="1" outlineLevel="1">
      <c r="A247" s="206" t="s">
        <v>1603</v>
      </c>
      <c r="B247" s="192"/>
      <c r="C247" s="28" t="s">
        <v>2445</v>
      </c>
      <c r="D247" s="28" t="s">
        <v>772</v>
      </c>
      <c r="E247" s="28" t="s">
        <v>2509</v>
      </c>
      <c r="F247" s="28" t="s">
        <v>2510</v>
      </c>
      <c r="G247" s="28" t="s">
        <v>2446</v>
      </c>
      <c r="H247" s="28" t="s">
        <v>2511</v>
      </c>
      <c r="I247" s="28" t="s">
        <v>1628</v>
      </c>
      <c r="J247" s="28" t="s">
        <v>2512</v>
      </c>
      <c r="K247" s="28" t="s">
        <v>2489</v>
      </c>
      <c r="L247" s="28">
        <v>5</v>
      </c>
      <c r="M247" s="28" t="s">
        <v>2490</v>
      </c>
      <c r="N247" s="28">
        <v>5</v>
      </c>
      <c r="O247" s="28">
        <v>5</v>
      </c>
      <c r="P247" s="28" t="s">
        <v>1631</v>
      </c>
      <c r="Q247" s="115" t="s">
        <v>1632</v>
      </c>
      <c r="R247" s="28"/>
      <c r="S247" s="28" t="s">
        <v>267</v>
      </c>
      <c r="T247" s="28" t="s">
        <v>1633</v>
      </c>
      <c r="U247" s="28" t="s">
        <v>527</v>
      </c>
      <c r="V247" s="28" t="s">
        <v>615</v>
      </c>
      <c r="W247" s="28" t="s">
        <v>778</v>
      </c>
      <c r="X247" s="28" t="s">
        <v>1634</v>
      </c>
      <c r="Y247" s="28" t="s">
        <v>1635</v>
      </c>
      <c r="Z247" s="28" t="s">
        <v>268</v>
      </c>
      <c r="AA247" s="28" t="s">
        <v>1636</v>
      </c>
      <c r="AB247" s="28" t="s">
        <v>1637</v>
      </c>
      <c r="AC247" s="28" t="s">
        <v>269</v>
      </c>
      <c r="AD247" s="28">
        <v>2010</v>
      </c>
      <c r="AE247" s="25"/>
      <c r="AF247" s="25"/>
      <c r="AG247" s="25"/>
      <c r="AH247" s="25"/>
      <c r="AI247" s="25"/>
    </row>
    <row r="248" spans="1:35" s="29" customFormat="1" ht="372" outlineLevel="1">
      <c r="A248" s="206" t="s">
        <v>1603</v>
      </c>
      <c r="B248" s="192"/>
      <c r="C248" s="28" t="s">
        <v>2445</v>
      </c>
      <c r="D248" s="28" t="s">
        <v>772</v>
      </c>
      <c r="E248" s="28" t="s">
        <v>2513</v>
      </c>
      <c r="F248" s="28" t="s">
        <v>1663</v>
      </c>
      <c r="G248" s="28" t="s">
        <v>2446</v>
      </c>
      <c r="H248" s="28" t="s">
        <v>2514</v>
      </c>
      <c r="I248" s="28" t="s">
        <v>1628</v>
      </c>
      <c r="J248" s="28" t="s">
        <v>2515</v>
      </c>
      <c r="K248" s="28" t="s">
        <v>2516</v>
      </c>
      <c r="L248" s="28">
        <v>5</v>
      </c>
      <c r="M248" s="28" t="s">
        <v>2490</v>
      </c>
      <c r="N248" s="28">
        <v>5</v>
      </c>
      <c r="O248" s="28">
        <v>5</v>
      </c>
      <c r="P248" s="28" t="s">
        <v>1631</v>
      </c>
      <c r="Q248" s="115" t="s">
        <v>1632</v>
      </c>
      <c r="R248" s="28"/>
      <c r="S248" s="28" t="s">
        <v>267</v>
      </c>
      <c r="T248" s="28" t="s">
        <v>1633</v>
      </c>
      <c r="U248" s="28" t="s">
        <v>527</v>
      </c>
      <c r="V248" s="28" t="s">
        <v>615</v>
      </c>
      <c r="W248" s="28" t="s">
        <v>778</v>
      </c>
      <c r="X248" s="28" t="s">
        <v>1634</v>
      </c>
      <c r="Y248" s="28" t="s">
        <v>1635</v>
      </c>
      <c r="Z248" s="28" t="s">
        <v>268</v>
      </c>
      <c r="AA248" s="28" t="s">
        <v>1636</v>
      </c>
      <c r="AB248" s="28" t="s">
        <v>1637</v>
      </c>
      <c r="AC248" s="28" t="s">
        <v>269</v>
      </c>
      <c r="AD248" s="28">
        <v>2010</v>
      </c>
      <c r="AE248" s="25"/>
      <c r="AF248" s="25"/>
      <c r="AG248" s="25"/>
      <c r="AH248" s="25"/>
      <c r="AI248" s="25"/>
    </row>
    <row r="249" spans="1:35" s="29" customFormat="1" ht="372" outlineLevel="1">
      <c r="A249" s="206" t="s">
        <v>1603</v>
      </c>
      <c r="B249" s="192"/>
      <c r="C249" s="28" t="s">
        <v>2445</v>
      </c>
      <c r="D249" s="28" t="s">
        <v>772</v>
      </c>
      <c r="E249" s="28" t="s">
        <v>2517</v>
      </c>
      <c r="F249" s="28" t="s">
        <v>2518</v>
      </c>
      <c r="G249" s="28" t="s">
        <v>2446</v>
      </c>
      <c r="H249" s="28" t="s">
        <v>2514</v>
      </c>
      <c r="I249" s="28" t="s">
        <v>1628</v>
      </c>
      <c r="J249" s="28" t="s">
        <v>2519</v>
      </c>
      <c r="K249" s="28" t="s">
        <v>2520</v>
      </c>
      <c r="L249" s="28">
        <v>5</v>
      </c>
      <c r="M249" s="28" t="s">
        <v>2478</v>
      </c>
      <c r="N249" s="28">
        <v>5</v>
      </c>
      <c r="O249" s="28">
        <v>5</v>
      </c>
      <c r="P249" s="28" t="s">
        <v>1631</v>
      </c>
      <c r="Q249" s="115" t="s">
        <v>1632</v>
      </c>
      <c r="R249" s="28"/>
      <c r="S249" s="28" t="s">
        <v>267</v>
      </c>
      <c r="T249" s="28" t="s">
        <v>1633</v>
      </c>
      <c r="U249" s="28" t="s">
        <v>527</v>
      </c>
      <c r="V249" s="28" t="s">
        <v>615</v>
      </c>
      <c r="W249" s="28" t="s">
        <v>778</v>
      </c>
      <c r="X249" s="28" t="s">
        <v>1634</v>
      </c>
      <c r="Y249" s="28" t="s">
        <v>1635</v>
      </c>
      <c r="Z249" s="28" t="s">
        <v>268</v>
      </c>
      <c r="AA249" s="28" t="s">
        <v>1636</v>
      </c>
      <c r="AB249" s="28" t="s">
        <v>1637</v>
      </c>
      <c r="AC249" s="28" t="s">
        <v>269</v>
      </c>
      <c r="AD249" s="28">
        <v>2010</v>
      </c>
      <c r="AE249" s="25"/>
      <c r="AF249" s="25"/>
      <c r="AG249" s="25"/>
      <c r="AH249" s="25"/>
      <c r="AI249" s="25"/>
    </row>
    <row r="250" spans="1:35" s="29" customFormat="1" ht="372" outlineLevel="1">
      <c r="A250" s="206" t="s">
        <v>1603</v>
      </c>
      <c r="B250" s="192"/>
      <c r="C250" s="28" t="s">
        <v>2445</v>
      </c>
      <c r="D250" s="28" t="s">
        <v>772</v>
      </c>
      <c r="E250" s="28" t="s">
        <v>2521</v>
      </c>
      <c r="F250" s="28" t="s">
        <v>1663</v>
      </c>
      <c r="G250" s="28" t="s">
        <v>2446</v>
      </c>
      <c r="H250" s="28" t="s">
        <v>2514</v>
      </c>
      <c r="I250" s="28" t="s">
        <v>1628</v>
      </c>
      <c r="J250" s="28" t="s">
        <v>2522</v>
      </c>
      <c r="K250" s="28" t="s">
        <v>2508</v>
      </c>
      <c r="L250" s="28">
        <v>3</v>
      </c>
      <c r="M250" s="28" t="s">
        <v>2490</v>
      </c>
      <c r="N250" s="28">
        <v>3</v>
      </c>
      <c r="O250" s="28">
        <v>5</v>
      </c>
      <c r="P250" s="28" t="s">
        <v>1631</v>
      </c>
      <c r="Q250" s="115" t="s">
        <v>1632</v>
      </c>
      <c r="R250" s="28"/>
      <c r="S250" s="28" t="s">
        <v>267</v>
      </c>
      <c r="T250" s="28" t="s">
        <v>1633</v>
      </c>
      <c r="U250" s="28" t="s">
        <v>527</v>
      </c>
      <c r="V250" s="28" t="s">
        <v>615</v>
      </c>
      <c r="W250" s="28" t="s">
        <v>778</v>
      </c>
      <c r="X250" s="28" t="s">
        <v>1634</v>
      </c>
      <c r="Y250" s="28" t="s">
        <v>1635</v>
      </c>
      <c r="Z250" s="28" t="s">
        <v>268</v>
      </c>
      <c r="AA250" s="28" t="s">
        <v>1636</v>
      </c>
      <c r="AB250" s="28" t="s">
        <v>1637</v>
      </c>
      <c r="AC250" s="28" t="s">
        <v>269</v>
      </c>
      <c r="AD250" s="28">
        <v>2010</v>
      </c>
      <c r="AE250" s="25"/>
      <c r="AF250" s="25"/>
      <c r="AG250" s="25"/>
      <c r="AH250" s="25"/>
      <c r="AI250" s="25"/>
    </row>
    <row r="251" spans="1:35" s="29" customFormat="1" ht="192" customHeight="1" outlineLevel="1">
      <c r="A251" s="206" t="s">
        <v>1603</v>
      </c>
      <c r="B251" s="192"/>
      <c r="C251" s="28" t="s">
        <v>2445</v>
      </c>
      <c r="D251" s="28" t="s">
        <v>772</v>
      </c>
      <c r="E251" s="28" t="s">
        <v>2523</v>
      </c>
      <c r="F251" s="28" t="s">
        <v>2524</v>
      </c>
      <c r="G251" s="28" t="s">
        <v>2446</v>
      </c>
      <c r="H251" s="28" t="s">
        <v>2525</v>
      </c>
      <c r="I251" s="28" t="s">
        <v>1628</v>
      </c>
      <c r="J251" s="28" t="s">
        <v>2526</v>
      </c>
      <c r="K251" s="28" t="s">
        <v>2527</v>
      </c>
      <c r="L251" s="28">
        <v>5</v>
      </c>
      <c r="M251" s="28" t="s">
        <v>2490</v>
      </c>
      <c r="N251" s="28">
        <v>5</v>
      </c>
      <c r="O251" s="28">
        <v>5</v>
      </c>
      <c r="P251" s="28" t="s">
        <v>1631</v>
      </c>
      <c r="Q251" s="115" t="s">
        <v>1632</v>
      </c>
      <c r="R251" s="28"/>
      <c r="S251" s="28" t="s">
        <v>267</v>
      </c>
      <c r="T251" s="28" t="s">
        <v>1633</v>
      </c>
      <c r="U251" s="28" t="s">
        <v>527</v>
      </c>
      <c r="V251" s="28" t="s">
        <v>615</v>
      </c>
      <c r="W251" s="28" t="s">
        <v>778</v>
      </c>
      <c r="X251" s="28" t="s">
        <v>1634</v>
      </c>
      <c r="Y251" s="28" t="s">
        <v>1635</v>
      </c>
      <c r="Z251" s="28" t="s">
        <v>268</v>
      </c>
      <c r="AA251" s="28" t="s">
        <v>1636</v>
      </c>
      <c r="AB251" s="28" t="s">
        <v>1637</v>
      </c>
      <c r="AC251" s="28" t="s">
        <v>269</v>
      </c>
      <c r="AD251" s="28">
        <v>2010</v>
      </c>
      <c r="AE251" s="25"/>
      <c r="AF251" s="25"/>
      <c r="AG251" s="25"/>
      <c r="AH251" s="25"/>
      <c r="AI251" s="25"/>
    </row>
    <row r="252" spans="1:35" s="29" customFormat="1" ht="372" outlineLevel="1">
      <c r="A252" s="206" t="s">
        <v>1603</v>
      </c>
      <c r="B252" s="192"/>
      <c r="C252" s="28" t="s">
        <v>2445</v>
      </c>
      <c r="D252" s="28" t="s">
        <v>772</v>
      </c>
      <c r="E252" s="28" t="s">
        <v>2528</v>
      </c>
      <c r="F252" s="28" t="s">
        <v>1663</v>
      </c>
      <c r="G252" s="28" t="s">
        <v>2446</v>
      </c>
      <c r="H252" s="28" t="s">
        <v>2529</v>
      </c>
      <c r="I252" s="28" t="s">
        <v>1628</v>
      </c>
      <c r="J252" s="28" t="s">
        <v>2530</v>
      </c>
      <c r="K252" s="28" t="s">
        <v>2500</v>
      </c>
      <c r="L252" s="28">
        <v>4</v>
      </c>
      <c r="M252" s="28" t="s">
        <v>2490</v>
      </c>
      <c r="N252" s="28">
        <v>4</v>
      </c>
      <c r="O252" s="28">
        <v>5</v>
      </c>
      <c r="P252" s="28" t="s">
        <v>1631</v>
      </c>
      <c r="Q252" s="115" t="s">
        <v>1632</v>
      </c>
      <c r="R252" s="28"/>
      <c r="S252" s="28" t="s">
        <v>267</v>
      </c>
      <c r="T252" s="28" t="s">
        <v>1633</v>
      </c>
      <c r="U252" s="28" t="s">
        <v>527</v>
      </c>
      <c r="V252" s="28" t="s">
        <v>615</v>
      </c>
      <c r="W252" s="28" t="s">
        <v>778</v>
      </c>
      <c r="X252" s="28" t="s">
        <v>1634</v>
      </c>
      <c r="Y252" s="28" t="s">
        <v>1635</v>
      </c>
      <c r="Z252" s="28" t="s">
        <v>268</v>
      </c>
      <c r="AA252" s="28" t="s">
        <v>1636</v>
      </c>
      <c r="AB252" s="28" t="s">
        <v>1637</v>
      </c>
      <c r="AC252" s="28" t="s">
        <v>269</v>
      </c>
      <c r="AD252" s="28">
        <v>2010</v>
      </c>
      <c r="AE252" s="25"/>
      <c r="AF252" s="25"/>
      <c r="AG252" s="25"/>
      <c r="AH252" s="25"/>
      <c r="AI252" s="25"/>
    </row>
    <row r="253" spans="1:35" s="29" customFormat="1" ht="372" outlineLevel="1">
      <c r="A253" s="206" t="s">
        <v>1603</v>
      </c>
      <c r="B253" s="192"/>
      <c r="C253" s="28" t="s">
        <v>2445</v>
      </c>
      <c r="D253" s="28" t="s">
        <v>772</v>
      </c>
      <c r="E253" s="28" t="s">
        <v>2531</v>
      </c>
      <c r="F253" s="28" t="s">
        <v>2532</v>
      </c>
      <c r="G253" s="28" t="s">
        <v>2446</v>
      </c>
      <c r="H253" s="28" t="s">
        <v>2529</v>
      </c>
      <c r="I253" s="28" t="s">
        <v>1628</v>
      </c>
      <c r="J253" s="28" t="s">
        <v>2533</v>
      </c>
      <c r="K253" s="28" t="s">
        <v>2534</v>
      </c>
      <c r="L253" s="28">
        <v>4</v>
      </c>
      <c r="M253" s="28" t="s">
        <v>2490</v>
      </c>
      <c r="N253" s="28">
        <v>4</v>
      </c>
      <c r="O253" s="28">
        <v>5</v>
      </c>
      <c r="P253" s="28" t="s">
        <v>1631</v>
      </c>
      <c r="Q253" s="115" t="s">
        <v>1632</v>
      </c>
      <c r="R253" s="28"/>
      <c r="S253" s="28" t="s">
        <v>267</v>
      </c>
      <c r="T253" s="28" t="s">
        <v>1633</v>
      </c>
      <c r="U253" s="28" t="s">
        <v>527</v>
      </c>
      <c r="V253" s="28" t="s">
        <v>615</v>
      </c>
      <c r="W253" s="28" t="s">
        <v>778</v>
      </c>
      <c r="X253" s="28" t="s">
        <v>1634</v>
      </c>
      <c r="Y253" s="28" t="s">
        <v>1635</v>
      </c>
      <c r="Z253" s="28" t="s">
        <v>268</v>
      </c>
      <c r="AA253" s="28" t="s">
        <v>1636</v>
      </c>
      <c r="AB253" s="28" t="s">
        <v>1637</v>
      </c>
      <c r="AC253" s="28" t="s">
        <v>269</v>
      </c>
      <c r="AD253" s="28">
        <v>2010</v>
      </c>
      <c r="AE253" s="25"/>
      <c r="AF253" s="25"/>
      <c r="AG253" s="25"/>
      <c r="AH253" s="25"/>
      <c r="AI253" s="25"/>
    </row>
    <row r="254" spans="1:35" s="29" customFormat="1" ht="408" customHeight="1" outlineLevel="1">
      <c r="A254" s="206" t="s">
        <v>1603</v>
      </c>
      <c r="B254" s="192"/>
      <c r="C254" s="28" t="s">
        <v>2535</v>
      </c>
      <c r="D254" s="28" t="s">
        <v>772</v>
      </c>
      <c r="E254" s="28" t="s">
        <v>2536</v>
      </c>
      <c r="F254" s="28" t="s">
        <v>2537</v>
      </c>
      <c r="G254" s="28" t="s">
        <v>2446</v>
      </c>
      <c r="H254" s="28" t="s">
        <v>2538</v>
      </c>
      <c r="I254" s="28" t="s">
        <v>1628</v>
      </c>
      <c r="J254" s="28" t="s">
        <v>2539</v>
      </c>
      <c r="K254" s="28" t="s">
        <v>2540</v>
      </c>
      <c r="L254" s="28">
        <v>3</v>
      </c>
      <c r="M254" s="28" t="s">
        <v>1738</v>
      </c>
      <c r="N254" s="28">
        <v>3</v>
      </c>
      <c r="O254" s="28">
        <v>5</v>
      </c>
      <c r="P254" s="28" t="s">
        <v>1631</v>
      </c>
      <c r="Q254" s="115" t="s">
        <v>1632</v>
      </c>
      <c r="R254" s="28"/>
      <c r="S254" s="28" t="s">
        <v>267</v>
      </c>
      <c r="T254" s="28" t="s">
        <v>1633</v>
      </c>
      <c r="U254" s="28" t="s">
        <v>527</v>
      </c>
      <c r="V254" s="28" t="s">
        <v>615</v>
      </c>
      <c r="W254" s="28" t="s">
        <v>778</v>
      </c>
      <c r="X254" s="28" t="s">
        <v>1634</v>
      </c>
      <c r="Y254" s="28" t="s">
        <v>1635</v>
      </c>
      <c r="Z254" s="28" t="s">
        <v>268</v>
      </c>
      <c r="AA254" s="28" t="s">
        <v>1636</v>
      </c>
      <c r="AB254" s="28" t="s">
        <v>1637</v>
      </c>
      <c r="AC254" s="28" t="s">
        <v>269</v>
      </c>
      <c r="AD254" s="28">
        <v>2010</v>
      </c>
      <c r="AE254" s="25"/>
      <c r="AF254" s="25"/>
      <c r="AG254" s="25"/>
      <c r="AH254" s="25"/>
      <c r="AI254" s="25"/>
    </row>
    <row r="255" spans="1:35" s="29" customFormat="1" ht="180" customHeight="1" outlineLevel="1">
      <c r="A255" s="206" t="s">
        <v>1603</v>
      </c>
      <c r="B255" s="192"/>
      <c r="C255" s="115" t="s">
        <v>2541</v>
      </c>
      <c r="D255" s="115" t="s">
        <v>772</v>
      </c>
      <c r="E255" s="28" t="s">
        <v>2542</v>
      </c>
      <c r="F255" s="28" t="s">
        <v>1654</v>
      </c>
      <c r="G255" s="28" t="s">
        <v>2446</v>
      </c>
      <c r="H255" s="28" t="s">
        <v>2543</v>
      </c>
      <c r="I255" s="28" t="s">
        <v>1628</v>
      </c>
      <c r="J255" s="28" t="s">
        <v>2544</v>
      </c>
      <c r="K255" s="28" t="s">
        <v>2545</v>
      </c>
      <c r="L255" s="28">
        <v>4</v>
      </c>
      <c r="M255" s="28" t="s">
        <v>1738</v>
      </c>
      <c r="N255" s="28">
        <v>4</v>
      </c>
      <c r="O255" s="28">
        <v>5</v>
      </c>
      <c r="P255" s="28" t="s">
        <v>1631</v>
      </c>
      <c r="Q255" s="115" t="s">
        <v>1632</v>
      </c>
      <c r="R255" s="28"/>
      <c r="S255" s="28" t="s">
        <v>267</v>
      </c>
      <c r="T255" s="28" t="s">
        <v>1633</v>
      </c>
      <c r="U255" s="28" t="s">
        <v>527</v>
      </c>
      <c r="V255" s="28" t="s">
        <v>615</v>
      </c>
      <c r="W255" s="28" t="s">
        <v>778</v>
      </c>
      <c r="X255" s="28" t="s">
        <v>1634</v>
      </c>
      <c r="Y255" s="28" t="s">
        <v>1635</v>
      </c>
      <c r="Z255" s="28" t="s">
        <v>268</v>
      </c>
      <c r="AA255" s="28" t="s">
        <v>1636</v>
      </c>
      <c r="AB255" s="28" t="s">
        <v>1637</v>
      </c>
      <c r="AC255" s="28" t="s">
        <v>269</v>
      </c>
      <c r="AD255" s="28">
        <v>2010</v>
      </c>
      <c r="AE255" s="25"/>
      <c r="AF255" s="25"/>
      <c r="AG255" s="25"/>
      <c r="AH255" s="25"/>
      <c r="AI255" s="25"/>
    </row>
    <row r="256" spans="1:35" s="29" customFormat="1" ht="372" outlineLevel="1">
      <c r="A256" s="206" t="s">
        <v>1603</v>
      </c>
      <c r="B256" s="192"/>
      <c r="C256" s="115" t="s">
        <v>2546</v>
      </c>
      <c r="D256" s="115" t="s">
        <v>772</v>
      </c>
      <c r="E256" s="28" t="s">
        <v>2547</v>
      </c>
      <c r="F256" s="28" t="s">
        <v>2548</v>
      </c>
      <c r="G256" s="28" t="s">
        <v>2446</v>
      </c>
      <c r="H256" s="28" t="s">
        <v>2549</v>
      </c>
      <c r="I256" s="28" t="s">
        <v>1628</v>
      </c>
      <c r="J256" s="28" t="s">
        <v>2550</v>
      </c>
      <c r="K256" s="28" t="s">
        <v>2551</v>
      </c>
      <c r="L256" s="28">
        <v>3</v>
      </c>
      <c r="M256" s="28" t="s">
        <v>618</v>
      </c>
      <c r="N256" s="28">
        <v>3</v>
      </c>
      <c r="O256" s="28">
        <v>5</v>
      </c>
      <c r="P256" s="28" t="s">
        <v>1631</v>
      </c>
      <c r="Q256" s="115" t="s">
        <v>1632</v>
      </c>
      <c r="R256" s="28"/>
      <c r="S256" s="28" t="s">
        <v>267</v>
      </c>
      <c r="T256" s="28" t="s">
        <v>1633</v>
      </c>
      <c r="U256" s="28" t="s">
        <v>527</v>
      </c>
      <c r="V256" s="28" t="s">
        <v>615</v>
      </c>
      <c r="W256" s="28" t="s">
        <v>778</v>
      </c>
      <c r="X256" s="28" t="s">
        <v>1634</v>
      </c>
      <c r="Y256" s="28" t="s">
        <v>1635</v>
      </c>
      <c r="Z256" s="28" t="s">
        <v>268</v>
      </c>
      <c r="AA256" s="28" t="s">
        <v>1636</v>
      </c>
      <c r="AB256" s="28" t="s">
        <v>1637</v>
      </c>
      <c r="AC256" s="28" t="s">
        <v>269</v>
      </c>
      <c r="AD256" s="28">
        <v>2010</v>
      </c>
      <c r="AE256" s="25"/>
      <c r="AF256" s="25"/>
      <c r="AG256" s="25"/>
      <c r="AH256" s="25"/>
      <c r="AI256" s="25"/>
    </row>
    <row r="257" spans="1:35" s="29" customFormat="1" ht="372" outlineLevel="1">
      <c r="A257" s="206" t="s">
        <v>1603</v>
      </c>
      <c r="B257" s="192"/>
      <c r="C257" s="115" t="s">
        <v>2546</v>
      </c>
      <c r="D257" s="115" t="s">
        <v>772</v>
      </c>
      <c r="E257" s="28" t="s">
        <v>2552</v>
      </c>
      <c r="F257" s="28" t="s">
        <v>1663</v>
      </c>
      <c r="G257" s="28" t="s">
        <v>2446</v>
      </c>
      <c r="H257" s="28" t="s">
        <v>2553</v>
      </c>
      <c r="I257" s="28" t="s">
        <v>1628</v>
      </c>
      <c r="J257" s="28" t="s">
        <v>2554</v>
      </c>
      <c r="K257" s="28" t="s">
        <v>2508</v>
      </c>
      <c r="L257" s="28">
        <v>3</v>
      </c>
      <c r="M257" s="28" t="s">
        <v>618</v>
      </c>
      <c r="N257" s="28">
        <v>3</v>
      </c>
      <c r="O257" s="28">
        <v>5</v>
      </c>
      <c r="P257" s="28" t="s">
        <v>1631</v>
      </c>
      <c r="Q257" s="115" t="s">
        <v>1632</v>
      </c>
      <c r="R257" s="28"/>
      <c r="S257" s="28" t="s">
        <v>267</v>
      </c>
      <c r="T257" s="28" t="s">
        <v>1633</v>
      </c>
      <c r="U257" s="28" t="s">
        <v>527</v>
      </c>
      <c r="V257" s="28" t="s">
        <v>615</v>
      </c>
      <c r="W257" s="28" t="s">
        <v>778</v>
      </c>
      <c r="X257" s="28" t="s">
        <v>1634</v>
      </c>
      <c r="Y257" s="28" t="s">
        <v>1635</v>
      </c>
      <c r="Z257" s="28" t="s">
        <v>268</v>
      </c>
      <c r="AA257" s="28" t="s">
        <v>1636</v>
      </c>
      <c r="AB257" s="28" t="s">
        <v>1637</v>
      </c>
      <c r="AC257" s="28" t="s">
        <v>269</v>
      </c>
      <c r="AD257" s="28">
        <v>2010</v>
      </c>
      <c r="AE257" s="25"/>
      <c r="AF257" s="25"/>
      <c r="AG257" s="25"/>
      <c r="AH257" s="25"/>
      <c r="AI257" s="25"/>
    </row>
    <row r="258" spans="1:35" s="29" customFormat="1" ht="409.5" outlineLevel="1">
      <c r="A258" s="206" t="s">
        <v>1603</v>
      </c>
      <c r="B258" s="192"/>
      <c r="C258" s="115" t="s">
        <v>2546</v>
      </c>
      <c r="D258" s="115" t="s">
        <v>772</v>
      </c>
      <c r="E258" s="28" t="s">
        <v>2555</v>
      </c>
      <c r="F258" s="28" t="s">
        <v>2556</v>
      </c>
      <c r="G258" s="28" t="s">
        <v>2446</v>
      </c>
      <c r="H258" s="28" t="s">
        <v>2557</v>
      </c>
      <c r="I258" s="28" t="s">
        <v>1628</v>
      </c>
      <c r="J258" s="28" t="s">
        <v>2558</v>
      </c>
      <c r="K258" s="28" t="s">
        <v>2559</v>
      </c>
      <c r="L258" s="28">
        <v>3</v>
      </c>
      <c r="M258" s="28" t="s">
        <v>618</v>
      </c>
      <c r="N258" s="28">
        <v>3</v>
      </c>
      <c r="O258" s="28">
        <v>5</v>
      </c>
      <c r="P258" s="28" t="s">
        <v>1631</v>
      </c>
      <c r="Q258" s="115" t="s">
        <v>1632</v>
      </c>
      <c r="R258" s="28"/>
      <c r="S258" s="28" t="s">
        <v>267</v>
      </c>
      <c r="T258" s="28" t="s">
        <v>1633</v>
      </c>
      <c r="U258" s="28" t="s">
        <v>527</v>
      </c>
      <c r="V258" s="28" t="s">
        <v>615</v>
      </c>
      <c r="W258" s="28" t="s">
        <v>778</v>
      </c>
      <c r="X258" s="28" t="s">
        <v>1634</v>
      </c>
      <c r="Y258" s="28" t="s">
        <v>1635</v>
      </c>
      <c r="Z258" s="28" t="s">
        <v>268</v>
      </c>
      <c r="AA258" s="28" t="s">
        <v>1636</v>
      </c>
      <c r="AB258" s="28" t="s">
        <v>1637</v>
      </c>
      <c r="AC258" s="28" t="s">
        <v>269</v>
      </c>
      <c r="AD258" s="28">
        <v>2010</v>
      </c>
      <c r="AE258" s="25"/>
      <c r="AF258" s="25"/>
      <c r="AG258" s="25"/>
      <c r="AH258" s="25"/>
      <c r="AI258" s="25"/>
    </row>
    <row r="259" spans="1:35" s="29" customFormat="1" ht="372" outlineLevel="1">
      <c r="A259" s="206" t="s">
        <v>1603</v>
      </c>
      <c r="B259" s="192"/>
      <c r="C259" s="115" t="s">
        <v>2546</v>
      </c>
      <c r="D259" s="115" t="s">
        <v>772</v>
      </c>
      <c r="E259" s="28" t="s">
        <v>2560</v>
      </c>
      <c r="F259" s="28" t="s">
        <v>2561</v>
      </c>
      <c r="G259" s="28" t="s">
        <v>2446</v>
      </c>
      <c r="H259" s="28" t="s">
        <v>2562</v>
      </c>
      <c r="I259" s="28" t="s">
        <v>1628</v>
      </c>
      <c r="J259" s="28" t="s">
        <v>2563</v>
      </c>
      <c r="K259" s="28" t="s">
        <v>2564</v>
      </c>
      <c r="L259" s="28">
        <v>3</v>
      </c>
      <c r="M259" s="28" t="s">
        <v>618</v>
      </c>
      <c r="N259" s="28">
        <v>3</v>
      </c>
      <c r="O259" s="28">
        <v>5</v>
      </c>
      <c r="P259" s="28" t="s">
        <v>1631</v>
      </c>
      <c r="Q259" s="115" t="s">
        <v>1632</v>
      </c>
      <c r="R259" s="28"/>
      <c r="S259" s="28" t="s">
        <v>267</v>
      </c>
      <c r="T259" s="28" t="s">
        <v>1633</v>
      </c>
      <c r="U259" s="28" t="s">
        <v>527</v>
      </c>
      <c r="V259" s="28" t="s">
        <v>615</v>
      </c>
      <c r="W259" s="28" t="s">
        <v>778</v>
      </c>
      <c r="X259" s="28" t="s">
        <v>1634</v>
      </c>
      <c r="Y259" s="28" t="s">
        <v>1635</v>
      </c>
      <c r="Z259" s="28" t="s">
        <v>268</v>
      </c>
      <c r="AA259" s="28" t="s">
        <v>1636</v>
      </c>
      <c r="AB259" s="28" t="s">
        <v>1637</v>
      </c>
      <c r="AC259" s="28" t="s">
        <v>269</v>
      </c>
      <c r="AD259" s="28">
        <v>2010</v>
      </c>
      <c r="AE259" s="25"/>
      <c r="AF259" s="25"/>
      <c r="AG259" s="25"/>
      <c r="AH259" s="25"/>
      <c r="AI259" s="25"/>
    </row>
    <row r="260" spans="1:35" s="29" customFormat="1" ht="144" customHeight="1" outlineLevel="1">
      <c r="A260" s="206" t="s">
        <v>1603</v>
      </c>
      <c r="B260" s="192"/>
      <c r="C260" s="115" t="s">
        <v>2565</v>
      </c>
      <c r="D260" s="115" t="s">
        <v>772</v>
      </c>
      <c r="E260" s="28" t="s">
        <v>2566</v>
      </c>
      <c r="F260" s="28" t="s">
        <v>1663</v>
      </c>
      <c r="G260" s="28" t="s">
        <v>2567</v>
      </c>
      <c r="H260" s="28" t="s">
        <v>2568</v>
      </c>
      <c r="I260" s="28" t="s">
        <v>1628</v>
      </c>
      <c r="J260" s="28" t="s">
        <v>2569</v>
      </c>
      <c r="K260" s="28" t="s">
        <v>2508</v>
      </c>
      <c r="L260" s="28">
        <v>3</v>
      </c>
      <c r="M260" s="28" t="s">
        <v>618</v>
      </c>
      <c r="N260" s="28">
        <v>3</v>
      </c>
      <c r="O260" s="28">
        <v>5</v>
      </c>
      <c r="P260" s="28" t="s">
        <v>1631</v>
      </c>
      <c r="Q260" s="115" t="s">
        <v>1632</v>
      </c>
      <c r="R260" s="28"/>
      <c r="S260" s="28" t="s">
        <v>267</v>
      </c>
      <c r="T260" s="28" t="s">
        <v>1633</v>
      </c>
      <c r="U260" s="28" t="s">
        <v>527</v>
      </c>
      <c r="V260" s="28" t="s">
        <v>615</v>
      </c>
      <c r="W260" s="28" t="s">
        <v>778</v>
      </c>
      <c r="X260" s="28" t="s">
        <v>1634</v>
      </c>
      <c r="Y260" s="28" t="s">
        <v>1635</v>
      </c>
      <c r="Z260" s="28" t="s">
        <v>268</v>
      </c>
      <c r="AA260" s="28" t="s">
        <v>1636</v>
      </c>
      <c r="AB260" s="28" t="s">
        <v>1637</v>
      </c>
      <c r="AC260" s="28" t="s">
        <v>269</v>
      </c>
      <c r="AD260" s="28">
        <v>2010</v>
      </c>
      <c r="AE260" s="25"/>
      <c r="AF260" s="25"/>
      <c r="AG260" s="25"/>
      <c r="AH260" s="25"/>
      <c r="AI260" s="25"/>
    </row>
    <row r="261" spans="1:35" s="29" customFormat="1" ht="156" customHeight="1" outlineLevel="1">
      <c r="A261" s="206" t="s">
        <v>1603</v>
      </c>
      <c r="B261" s="192"/>
      <c r="C261" s="115" t="s">
        <v>2565</v>
      </c>
      <c r="D261" s="115" t="s">
        <v>772</v>
      </c>
      <c r="E261" s="28" t="s">
        <v>2570</v>
      </c>
      <c r="F261" s="28" t="s">
        <v>2571</v>
      </c>
      <c r="G261" s="28" t="s">
        <v>2567</v>
      </c>
      <c r="H261" s="28" t="s">
        <v>2572</v>
      </c>
      <c r="I261" s="28" t="s">
        <v>1628</v>
      </c>
      <c r="J261" s="28" t="s">
        <v>2573</v>
      </c>
      <c r="K261" s="28" t="s">
        <v>2574</v>
      </c>
      <c r="L261" s="28">
        <v>3</v>
      </c>
      <c r="M261" s="28" t="s">
        <v>618</v>
      </c>
      <c r="N261" s="28">
        <v>3</v>
      </c>
      <c r="O261" s="28">
        <v>5</v>
      </c>
      <c r="P261" s="28" t="s">
        <v>1631</v>
      </c>
      <c r="Q261" s="115" t="s">
        <v>1632</v>
      </c>
      <c r="R261" s="28"/>
      <c r="S261" s="28" t="s">
        <v>267</v>
      </c>
      <c r="T261" s="28" t="s">
        <v>1633</v>
      </c>
      <c r="U261" s="28" t="s">
        <v>527</v>
      </c>
      <c r="V261" s="28" t="s">
        <v>615</v>
      </c>
      <c r="W261" s="28" t="s">
        <v>778</v>
      </c>
      <c r="X261" s="28" t="s">
        <v>1634</v>
      </c>
      <c r="Y261" s="28" t="s">
        <v>1635</v>
      </c>
      <c r="Z261" s="28" t="s">
        <v>268</v>
      </c>
      <c r="AA261" s="28" t="s">
        <v>1636</v>
      </c>
      <c r="AB261" s="28" t="s">
        <v>1637</v>
      </c>
      <c r="AC261" s="28" t="s">
        <v>269</v>
      </c>
      <c r="AD261" s="28">
        <v>2010</v>
      </c>
      <c r="AE261" s="25"/>
      <c r="AF261" s="25"/>
      <c r="AG261" s="25"/>
      <c r="AH261" s="25"/>
      <c r="AI261" s="25"/>
    </row>
    <row r="262" spans="1:35" s="29" customFormat="1" ht="372" outlineLevel="1">
      <c r="A262" s="206" t="s">
        <v>1603</v>
      </c>
      <c r="B262" s="210"/>
      <c r="C262" s="115" t="s">
        <v>2546</v>
      </c>
      <c r="D262" s="115" t="s">
        <v>772</v>
      </c>
      <c r="E262" s="28" t="s">
        <v>2575</v>
      </c>
      <c r="F262" s="28" t="s">
        <v>2576</v>
      </c>
      <c r="G262" s="28" t="s">
        <v>2446</v>
      </c>
      <c r="H262" s="28" t="s">
        <v>2577</v>
      </c>
      <c r="I262" s="28" t="s">
        <v>1628</v>
      </c>
      <c r="J262" s="28" t="s">
        <v>2578</v>
      </c>
      <c r="K262" s="28" t="s">
        <v>2579</v>
      </c>
      <c r="L262" s="28">
        <v>3</v>
      </c>
      <c r="M262" s="28" t="s">
        <v>618</v>
      </c>
      <c r="N262" s="28">
        <v>3</v>
      </c>
      <c r="O262" s="28">
        <v>5</v>
      </c>
      <c r="P262" s="28" t="s">
        <v>1631</v>
      </c>
      <c r="Q262" s="115" t="s">
        <v>1632</v>
      </c>
      <c r="R262" s="28"/>
      <c r="S262" s="28" t="s">
        <v>267</v>
      </c>
      <c r="T262" s="28" t="s">
        <v>1633</v>
      </c>
      <c r="U262" s="28" t="s">
        <v>527</v>
      </c>
      <c r="V262" s="28" t="s">
        <v>615</v>
      </c>
      <c r="W262" s="28" t="s">
        <v>778</v>
      </c>
      <c r="X262" s="28" t="s">
        <v>1634</v>
      </c>
      <c r="Y262" s="28" t="s">
        <v>1635</v>
      </c>
      <c r="Z262" s="28" t="s">
        <v>268</v>
      </c>
      <c r="AA262" s="28" t="s">
        <v>1636</v>
      </c>
      <c r="AB262" s="28" t="s">
        <v>1637</v>
      </c>
      <c r="AC262" s="28" t="s">
        <v>269</v>
      </c>
      <c r="AD262" s="28">
        <v>2010</v>
      </c>
      <c r="AE262" s="25"/>
      <c r="AF262" s="25"/>
      <c r="AG262" s="25"/>
      <c r="AH262" s="25"/>
      <c r="AI262" s="25"/>
    </row>
    <row r="263" spans="1:35" s="29" customFormat="1" ht="372" outlineLevel="1">
      <c r="A263" s="206" t="s">
        <v>1603</v>
      </c>
      <c r="B263" s="210"/>
      <c r="C263" s="115" t="s">
        <v>2546</v>
      </c>
      <c r="D263" s="115" t="s">
        <v>772</v>
      </c>
      <c r="E263" s="28" t="s">
        <v>2580</v>
      </c>
      <c r="F263" s="28" t="s">
        <v>2581</v>
      </c>
      <c r="G263" s="28" t="s">
        <v>2446</v>
      </c>
      <c r="H263" s="28" t="s">
        <v>2582</v>
      </c>
      <c r="I263" s="28" t="s">
        <v>1628</v>
      </c>
      <c r="J263" s="28" t="s">
        <v>2583</v>
      </c>
      <c r="K263" s="28" t="s">
        <v>2584</v>
      </c>
      <c r="L263" s="28">
        <v>3</v>
      </c>
      <c r="M263" s="28" t="s">
        <v>618</v>
      </c>
      <c r="N263" s="28">
        <v>3</v>
      </c>
      <c r="O263" s="28">
        <v>5</v>
      </c>
      <c r="P263" s="28" t="s">
        <v>1631</v>
      </c>
      <c r="Q263" s="115" t="s">
        <v>1632</v>
      </c>
      <c r="R263" s="28"/>
      <c r="S263" s="28" t="s">
        <v>267</v>
      </c>
      <c r="T263" s="28" t="s">
        <v>1633</v>
      </c>
      <c r="U263" s="28" t="s">
        <v>527</v>
      </c>
      <c r="V263" s="28" t="s">
        <v>615</v>
      </c>
      <c r="W263" s="28" t="s">
        <v>778</v>
      </c>
      <c r="X263" s="28" t="s">
        <v>1634</v>
      </c>
      <c r="Y263" s="28" t="s">
        <v>1635</v>
      </c>
      <c r="Z263" s="28" t="s">
        <v>268</v>
      </c>
      <c r="AA263" s="28" t="s">
        <v>1636</v>
      </c>
      <c r="AB263" s="28" t="s">
        <v>1637</v>
      </c>
      <c r="AC263" s="28" t="s">
        <v>269</v>
      </c>
      <c r="AD263" s="28">
        <v>2010</v>
      </c>
      <c r="AE263" s="25"/>
      <c r="AF263" s="25"/>
      <c r="AG263" s="25"/>
      <c r="AH263" s="25"/>
      <c r="AI263" s="25"/>
    </row>
    <row r="264" spans="1:35" s="29" customFormat="1" ht="372" outlineLevel="1">
      <c r="A264" s="206" t="s">
        <v>1603</v>
      </c>
      <c r="B264" s="210"/>
      <c r="C264" s="115" t="s">
        <v>2585</v>
      </c>
      <c r="D264" s="115" t="s">
        <v>772</v>
      </c>
      <c r="E264" s="28" t="s">
        <v>2586</v>
      </c>
      <c r="F264" s="28" t="s">
        <v>1663</v>
      </c>
      <c r="G264" s="28" t="s">
        <v>2587</v>
      </c>
      <c r="H264" s="28" t="s">
        <v>2588</v>
      </c>
      <c r="I264" s="28" t="s">
        <v>1628</v>
      </c>
      <c r="J264" s="28" t="s">
        <v>2589</v>
      </c>
      <c r="K264" s="28" t="s">
        <v>2508</v>
      </c>
      <c r="L264" s="28">
        <v>3</v>
      </c>
      <c r="M264" s="28" t="s">
        <v>618</v>
      </c>
      <c r="N264" s="28">
        <v>3</v>
      </c>
      <c r="O264" s="28">
        <v>5</v>
      </c>
      <c r="P264" s="28" t="s">
        <v>1631</v>
      </c>
      <c r="Q264" s="115" t="s">
        <v>1632</v>
      </c>
      <c r="R264" s="28"/>
      <c r="S264" s="28" t="s">
        <v>267</v>
      </c>
      <c r="T264" s="28" t="s">
        <v>1633</v>
      </c>
      <c r="U264" s="28" t="s">
        <v>527</v>
      </c>
      <c r="V264" s="28" t="s">
        <v>615</v>
      </c>
      <c r="W264" s="28" t="s">
        <v>778</v>
      </c>
      <c r="X264" s="28" t="s">
        <v>1634</v>
      </c>
      <c r="Y264" s="28" t="s">
        <v>1635</v>
      </c>
      <c r="Z264" s="28" t="s">
        <v>268</v>
      </c>
      <c r="AA264" s="28" t="s">
        <v>1636</v>
      </c>
      <c r="AB264" s="28" t="s">
        <v>1637</v>
      </c>
      <c r="AC264" s="28" t="s">
        <v>269</v>
      </c>
      <c r="AD264" s="28">
        <v>2010</v>
      </c>
      <c r="AE264" s="25"/>
      <c r="AF264" s="25"/>
      <c r="AG264" s="25"/>
      <c r="AH264" s="25"/>
      <c r="AI264" s="25"/>
    </row>
    <row r="265" spans="1:35" s="29" customFormat="1" ht="120" outlineLevel="1">
      <c r="A265" s="206" t="s">
        <v>1603</v>
      </c>
      <c r="B265" s="210"/>
      <c r="C265" s="115" t="s">
        <v>140</v>
      </c>
      <c r="D265" s="115" t="s">
        <v>270</v>
      </c>
      <c r="E265" s="28" t="s">
        <v>2590</v>
      </c>
      <c r="F265" s="28" t="s">
        <v>1663</v>
      </c>
      <c r="G265" s="28" t="s">
        <v>2591</v>
      </c>
      <c r="H265" s="28" t="s">
        <v>2592</v>
      </c>
      <c r="I265" s="28" t="s">
        <v>2593</v>
      </c>
      <c r="J265" s="28" t="s">
        <v>2594</v>
      </c>
      <c r="K265" s="28" t="s">
        <v>2508</v>
      </c>
      <c r="L265" s="28">
        <v>4</v>
      </c>
      <c r="M265" s="28" t="s">
        <v>2595</v>
      </c>
      <c r="N265" s="28">
        <v>4</v>
      </c>
      <c r="O265" s="28">
        <v>5</v>
      </c>
      <c r="P265" s="28" t="s">
        <v>1739</v>
      </c>
      <c r="Q265" s="28" t="s">
        <v>1740</v>
      </c>
      <c r="R265" s="28"/>
      <c r="S265" s="28" t="s">
        <v>267</v>
      </c>
      <c r="T265" s="28" t="s">
        <v>1633</v>
      </c>
      <c r="U265" s="28" t="s">
        <v>527</v>
      </c>
      <c r="V265" s="28" t="s">
        <v>1741</v>
      </c>
      <c r="W265" s="28" t="s">
        <v>1742</v>
      </c>
      <c r="X265" s="28" t="s">
        <v>651</v>
      </c>
      <c r="Y265" s="28" t="s">
        <v>1743</v>
      </c>
      <c r="Z265" s="28" t="s">
        <v>268</v>
      </c>
      <c r="AA265" s="28" t="s">
        <v>1745</v>
      </c>
      <c r="AB265" s="28" t="s">
        <v>1746</v>
      </c>
      <c r="AC265" s="28" t="s">
        <v>269</v>
      </c>
      <c r="AD265" s="28">
        <v>2014</v>
      </c>
      <c r="AE265" s="25"/>
      <c r="AF265" s="25"/>
      <c r="AG265" s="25"/>
      <c r="AH265" s="25"/>
      <c r="AI265" s="25"/>
    </row>
    <row r="266" spans="1:35" s="29" customFormat="1" ht="132" outlineLevel="1">
      <c r="A266" s="206" t="s">
        <v>1603</v>
      </c>
      <c r="B266" s="210"/>
      <c r="C266" s="115" t="s">
        <v>762</v>
      </c>
      <c r="D266" s="115" t="s">
        <v>270</v>
      </c>
      <c r="E266" s="28" t="s">
        <v>2596</v>
      </c>
      <c r="F266" s="28" t="s">
        <v>1663</v>
      </c>
      <c r="G266" s="28" t="s">
        <v>2597</v>
      </c>
      <c r="H266" s="28" t="s">
        <v>2598</v>
      </c>
      <c r="I266" s="28"/>
      <c r="J266" s="28" t="s">
        <v>2599</v>
      </c>
      <c r="K266" s="28" t="s">
        <v>2508</v>
      </c>
      <c r="L266" s="28">
        <v>4</v>
      </c>
      <c r="M266" s="28" t="s">
        <v>2595</v>
      </c>
      <c r="N266" s="28">
        <v>4</v>
      </c>
      <c r="O266" s="28">
        <v>5</v>
      </c>
      <c r="P266" s="28" t="s">
        <v>1739</v>
      </c>
      <c r="Q266" s="28" t="s">
        <v>1740</v>
      </c>
      <c r="R266" s="28"/>
      <c r="S266" s="28" t="s">
        <v>267</v>
      </c>
      <c r="T266" s="28" t="s">
        <v>1633</v>
      </c>
      <c r="U266" s="28" t="s">
        <v>527</v>
      </c>
      <c r="V266" s="28" t="s">
        <v>1741</v>
      </c>
      <c r="W266" s="28" t="s">
        <v>1742</v>
      </c>
      <c r="X266" s="28" t="s">
        <v>651</v>
      </c>
      <c r="Y266" s="28" t="s">
        <v>1743</v>
      </c>
      <c r="Z266" s="28" t="s">
        <v>268</v>
      </c>
      <c r="AA266" s="28" t="s">
        <v>1745</v>
      </c>
      <c r="AB266" s="28" t="s">
        <v>1746</v>
      </c>
      <c r="AC266" s="28" t="s">
        <v>269</v>
      </c>
      <c r="AD266" s="28">
        <v>2014</v>
      </c>
      <c r="AE266" s="25"/>
      <c r="AF266" s="25"/>
      <c r="AG266" s="25"/>
      <c r="AH266" s="25"/>
      <c r="AI266" s="25"/>
    </row>
    <row r="267" spans="1:35" s="29" customFormat="1" ht="144" outlineLevel="1">
      <c r="A267" s="206" t="s">
        <v>1603</v>
      </c>
      <c r="B267" s="192"/>
      <c r="C267" s="115" t="s">
        <v>140</v>
      </c>
      <c r="D267" s="115" t="s">
        <v>270</v>
      </c>
      <c r="E267" s="28" t="s">
        <v>2600</v>
      </c>
      <c r="F267" s="28" t="s">
        <v>1663</v>
      </c>
      <c r="G267" s="28" t="s">
        <v>2601</v>
      </c>
      <c r="H267" s="28" t="s">
        <v>2602</v>
      </c>
      <c r="I267" s="28" t="s">
        <v>2593</v>
      </c>
      <c r="J267" s="28" t="s">
        <v>2603</v>
      </c>
      <c r="K267" s="28" t="s">
        <v>2508</v>
      </c>
      <c r="L267" s="28">
        <v>4</v>
      </c>
      <c r="M267" s="28" t="s">
        <v>2595</v>
      </c>
      <c r="N267" s="28">
        <v>4</v>
      </c>
      <c r="O267" s="28">
        <v>5</v>
      </c>
      <c r="P267" s="28" t="s">
        <v>1739</v>
      </c>
      <c r="Q267" s="28" t="s">
        <v>1740</v>
      </c>
      <c r="R267" s="28"/>
      <c r="S267" s="28" t="s">
        <v>267</v>
      </c>
      <c r="T267" s="28" t="s">
        <v>1633</v>
      </c>
      <c r="U267" s="28" t="s">
        <v>527</v>
      </c>
      <c r="V267" s="28" t="s">
        <v>1741</v>
      </c>
      <c r="W267" s="28" t="s">
        <v>1742</v>
      </c>
      <c r="X267" s="28" t="s">
        <v>651</v>
      </c>
      <c r="Y267" s="28" t="s">
        <v>1743</v>
      </c>
      <c r="Z267" s="28" t="s">
        <v>268</v>
      </c>
      <c r="AA267" s="28" t="s">
        <v>1745</v>
      </c>
      <c r="AB267" s="28" t="s">
        <v>1746</v>
      </c>
      <c r="AC267" s="28" t="s">
        <v>269</v>
      </c>
      <c r="AD267" s="28">
        <v>2004</v>
      </c>
      <c r="AE267" s="25"/>
      <c r="AF267" s="25"/>
      <c r="AG267" s="25"/>
      <c r="AH267" s="25"/>
      <c r="AI267" s="25"/>
    </row>
    <row r="268" spans="1:35" s="29" customFormat="1" ht="168" outlineLevel="1">
      <c r="A268" s="206" t="s">
        <v>1603</v>
      </c>
      <c r="B268" s="192"/>
      <c r="C268" s="115" t="s">
        <v>2541</v>
      </c>
      <c r="D268" s="115" t="s">
        <v>772</v>
      </c>
      <c r="E268" s="28" t="s">
        <v>2604</v>
      </c>
      <c r="F268" s="28" t="s">
        <v>2605</v>
      </c>
      <c r="G268" s="28" t="s">
        <v>2353</v>
      </c>
      <c r="H268" s="28" t="s">
        <v>2606</v>
      </c>
      <c r="I268" s="28" t="s">
        <v>615</v>
      </c>
      <c r="J268" s="28" t="s">
        <v>2607</v>
      </c>
      <c r="K268" s="28" t="s">
        <v>1983</v>
      </c>
      <c r="L268" s="28">
        <v>4</v>
      </c>
      <c r="M268" s="28" t="s">
        <v>2608</v>
      </c>
      <c r="N268" s="28">
        <v>5</v>
      </c>
      <c r="O268" s="28">
        <v>3</v>
      </c>
      <c r="P268" s="28" t="s">
        <v>2609</v>
      </c>
      <c r="Q268" s="28" t="s">
        <v>274</v>
      </c>
      <c r="R268" s="28"/>
      <c r="S268" s="28"/>
      <c r="T268" s="28"/>
      <c r="U268" s="28"/>
      <c r="V268" s="28"/>
      <c r="W268" s="28"/>
      <c r="X268" s="28"/>
      <c r="Y268" s="28"/>
      <c r="Z268" s="28"/>
      <c r="AA268" s="28"/>
      <c r="AB268" s="28"/>
      <c r="AC268" s="28"/>
      <c r="AD268" s="28"/>
      <c r="AE268" s="25"/>
      <c r="AF268" s="25"/>
      <c r="AG268" s="25"/>
      <c r="AH268" s="25"/>
      <c r="AI268" s="25"/>
    </row>
    <row r="269" spans="1:35" s="211" customFormat="1" ht="96" outlineLevel="1">
      <c r="A269" s="206" t="s">
        <v>1603</v>
      </c>
      <c r="B269" s="192"/>
      <c r="C269" s="117" t="s">
        <v>2610</v>
      </c>
      <c r="D269" s="117" t="s">
        <v>772</v>
      </c>
      <c r="E269" s="117" t="s">
        <v>2611</v>
      </c>
      <c r="F269" s="117" t="s">
        <v>1663</v>
      </c>
      <c r="G269" s="117" t="s">
        <v>2612</v>
      </c>
      <c r="H269" s="117" t="s">
        <v>2613</v>
      </c>
      <c r="I269" s="117" t="s">
        <v>2614</v>
      </c>
      <c r="J269" s="117" t="s">
        <v>2615</v>
      </c>
      <c r="K269" s="117" t="s">
        <v>2616</v>
      </c>
      <c r="L269" s="117">
        <v>3</v>
      </c>
      <c r="M269" s="117" t="s">
        <v>2617</v>
      </c>
      <c r="N269" s="117">
        <v>3</v>
      </c>
      <c r="O269" s="117">
        <v>5</v>
      </c>
      <c r="P269" s="117" t="s">
        <v>2618</v>
      </c>
      <c r="Q269" s="117" t="s">
        <v>1167</v>
      </c>
      <c r="R269" s="117"/>
      <c r="S269" s="117"/>
      <c r="T269" s="117"/>
      <c r="U269" s="117"/>
      <c r="V269" s="117"/>
      <c r="W269" s="117"/>
      <c r="X269" s="117"/>
      <c r="Y269" s="117"/>
      <c r="Z269" s="117"/>
      <c r="AA269" s="117"/>
      <c r="AB269" s="117"/>
      <c r="AC269" s="117"/>
      <c r="AD269" s="117"/>
    </row>
    <row r="270" spans="1:35" s="211" customFormat="1" ht="272.25" customHeight="1" outlineLevel="1">
      <c r="A270" s="206" t="s">
        <v>1603</v>
      </c>
      <c r="B270" s="192"/>
      <c r="C270" s="117" t="s">
        <v>2610</v>
      </c>
      <c r="D270" s="117" t="s">
        <v>772</v>
      </c>
      <c r="E270" s="117" t="s">
        <v>2619</v>
      </c>
      <c r="F270" s="117" t="s">
        <v>1663</v>
      </c>
      <c r="G270" s="117" t="s">
        <v>2620</v>
      </c>
      <c r="H270" s="117" t="s">
        <v>2621</v>
      </c>
      <c r="I270" s="117" t="s">
        <v>2614</v>
      </c>
      <c r="J270" s="117" t="s">
        <v>2622</v>
      </c>
      <c r="K270" s="117" t="s">
        <v>2616</v>
      </c>
      <c r="L270" s="117">
        <v>3</v>
      </c>
      <c r="M270" s="117" t="s">
        <v>2617</v>
      </c>
      <c r="N270" s="117">
        <v>3</v>
      </c>
      <c r="O270" s="117">
        <v>5</v>
      </c>
      <c r="P270" s="117" t="s">
        <v>2618</v>
      </c>
      <c r="Q270" s="117" t="s">
        <v>1167</v>
      </c>
      <c r="R270" s="117"/>
      <c r="S270" s="117"/>
      <c r="T270" s="117"/>
      <c r="U270" s="117"/>
      <c r="V270" s="117"/>
      <c r="W270" s="117"/>
      <c r="X270" s="117"/>
      <c r="Y270" s="117"/>
      <c r="Z270" s="117"/>
      <c r="AA270" s="117"/>
      <c r="AB270" s="117"/>
      <c r="AC270" s="117"/>
      <c r="AD270" s="117"/>
    </row>
    <row r="271" spans="1:35" s="211" customFormat="1" ht="264" outlineLevel="1">
      <c r="A271" s="206" t="s">
        <v>1603</v>
      </c>
      <c r="B271" s="192"/>
      <c r="C271" s="117" t="s">
        <v>2610</v>
      </c>
      <c r="D271" s="117" t="s">
        <v>772</v>
      </c>
      <c r="E271" s="117" t="s">
        <v>2623</v>
      </c>
      <c r="F271" s="117" t="s">
        <v>1663</v>
      </c>
      <c r="G271" s="117" t="s">
        <v>2624</v>
      </c>
      <c r="H271" s="117" t="s">
        <v>2625</v>
      </c>
      <c r="I271" s="117" t="s">
        <v>2614</v>
      </c>
      <c r="J271" s="117" t="s">
        <v>2626</v>
      </c>
      <c r="K271" s="117" t="s">
        <v>2616</v>
      </c>
      <c r="L271" s="117">
        <v>3</v>
      </c>
      <c r="M271" s="117" t="s">
        <v>2617</v>
      </c>
      <c r="N271" s="117">
        <v>3</v>
      </c>
      <c r="O271" s="117">
        <v>5</v>
      </c>
      <c r="P271" s="117" t="s">
        <v>2618</v>
      </c>
      <c r="Q271" s="117" t="s">
        <v>1167</v>
      </c>
      <c r="R271" s="117"/>
      <c r="S271" s="117"/>
      <c r="T271" s="117"/>
      <c r="U271" s="117"/>
      <c r="V271" s="117"/>
      <c r="W271" s="117"/>
      <c r="X271" s="117"/>
      <c r="Y271" s="117"/>
      <c r="Z271" s="117"/>
      <c r="AA271" s="117"/>
      <c r="AB271" s="117"/>
      <c r="AC271" s="117"/>
      <c r="AD271" s="117"/>
    </row>
    <row r="272" spans="1:35" s="211" customFormat="1" ht="216" outlineLevel="1">
      <c r="A272" s="206" t="s">
        <v>1603</v>
      </c>
      <c r="B272" s="192"/>
      <c r="C272" s="117" t="s">
        <v>2610</v>
      </c>
      <c r="D272" s="117" t="s">
        <v>772</v>
      </c>
      <c r="E272" s="117" t="s">
        <v>2627</v>
      </c>
      <c r="F272" s="117" t="s">
        <v>1663</v>
      </c>
      <c r="G272" s="117" t="s">
        <v>2628</v>
      </c>
      <c r="H272" s="117" t="s">
        <v>2629</v>
      </c>
      <c r="I272" s="117" t="s">
        <v>2614</v>
      </c>
      <c r="J272" s="117" t="s">
        <v>2630</v>
      </c>
      <c r="K272" s="117" t="s">
        <v>2616</v>
      </c>
      <c r="L272" s="117">
        <v>3</v>
      </c>
      <c r="M272" s="117" t="s">
        <v>2617</v>
      </c>
      <c r="N272" s="117">
        <v>3</v>
      </c>
      <c r="O272" s="117">
        <v>5</v>
      </c>
      <c r="P272" s="117" t="s">
        <v>2618</v>
      </c>
      <c r="Q272" s="117" t="s">
        <v>1167</v>
      </c>
      <c r="R272" s="117"/>
      <c r="S272" s="117"/>
      <c r="T272" s="117"/>
      <c r="U272" s="117"/>
      <c r="V272" s="117"/>
      <c r="W272" s="117"/>
      <c r="X272" s="117"/>
      <c r="Y272" s="117"/>
      <c r="Z272" s="117"/>
      <c r="AA272" s="117"/>
      <c r="AB272" s="117"/>
      <c r="AC272" s="117"/>
      <c r="AD272" s="117"/>
    </row>
    <row r="273" spans="1:75" s="211" customFormat="1" ht="180" outlineLevel="1">
      <c r="A273" s="206" t="s">
        <v>1603</v>
      </c>
      <c r="B273" s="192"/>
      <c r="C273" s="117" t="s">
        <v>2610</v>
      </c>
      <c r="D273" s="117" t="s">
        <v>772</v>
      </c>
      <c r="E273" s="117" t="s">
        <v>2631</v>
      </c>
      <c r="F273" s="117" t="s">
        <v>1663</v>
      </c>
      <c r="G273" s="117" t="s">
        <v>2632</v>
      </c>
      <c r="H273" s="117" t="s">
        <v>2633</v>
      </c>
      <c r="I273" s="117" t="s">
        <v>2614</v>
      </c>
      <c r="J273" s="117" t="s">
        <v>2634</v>
      </c>
      <c r="K273" s="117" t="s">
        <v>2616</v>
      </c>
      <c r="L273" s="117">
        <v>3</v>
      </c>
      <c r="M273" s="117" t="s">
        <v>2617</v>
      </c>
      <c r="N273" s="117">
        <v>3</v>
      </c>
      <c r="O273" s="117">
        <v>5</v>
      </c>
      <c r="P273" s="117" t="s">
        <v>2618</v>
      </c>
      <c r="Q273" s="117" t="s">
        <v>1167</v>
      </c>
      <c r="R273" s="117"/>
      <c r="S273" s="117"/>
      <c r="T273" s="117"/>
      <c r="U273" s="117"/>
      <c r="V273" s="117"/>
      <c r="W273" s="117"/>
      <c r="X273" s="117"/>
      <c r="Y273" s="117"/>
      <c r="Z273" s="117"/>
      <c r="AA273" s="117"/>
      <c r="AB273" s="117"/>
      <c r="AC273" s="117"/>
      <c r="AD273" s="117"/>
    </row>
    <row r="274" spans="1:75" s="211" customFormat="1" ht="96" outlineLevel="1">
      <c r="A274" s="206" t="s">
        <v>1603</v>
      </c>
      <c r="B274" s="192"/>
      <c r="C274" s="117" t="s">
        <v>2610</v>
      </c>
      <c r="D274" s="117" t="s">
        <v>772</v>
      </c>
      <c r="E274" s="117" t="s">
        <v>2635</v>
      </c>
      <c r="F274" s="117" t="s">
        <v>2636</v>
      </c>
      <c r="G274" s="117" t="s">
        <v>2637</v>
      </c>
      <c r="H274" s="117" t="s">
        <v>2638</v>
      </c>
      <c r="I274" s="117" t="s">
        <v>2614</v>
      </c>
      <c r="J274" s="117" t="s">
        <v>2639</v>
      </c>
      <c r="K274" s="117" t="s">
        <v>2636</v>
      </c>
      <c r="L274" s="117">
        <v>3</v>
      </c>
      <c r="M274" s="117" t="s">
        <v>2617</v>
      </c>
      <c r="N274" s="117">
        <v>3</v>
      </c>
      <c r="O274" s="117">
        <v>5</v>
      </c>
      <c r="P274" s="117" t="s">
        <v>2640</v>
      </c>
      <c r="Q274" s="117" t="s">
        <v>1167</v>
      </c>
      <c r="R274" s="117"/>
      <c r="S274" s="117"/>
      <c r="T274" s="117"/>
      <c r="U274" s="117"/>
      <c r="V274" s="117"/>
      <c r="W274" s="117"/>
      <c r="X274" s="117"/>
      <c r="Y274" s="117"/>
      <c r="Z274" s="117"/>
      <c r="AA274" s="117"/>
      <c r="AB274" s="117"/>
      <c r="AC274" s="117"/>
      <c r="AD274" s="117"/>
    </row>
    <row r="275" spans="1:75" s="211" customFormat="1" ht="237" customHeight="1" outlineLevel="1">
      <c r="A275" s="206" t="s">
        <v>1603</v>
      </c>
      <c r="B275" s="192"/>
      <c r="C275" s="117" t="s">
        <v>2610</v>
      </c>
      <c r="D275" s="117" t="s">
        <v>772</v>
      </c>
      <c r="E275" s="117" t="s">
        <v>2641</v>
      </c>
      <c r="F275" s="117" t="s">
        <v>1663</v>
      </c>
      <c r="G275" s="117" t="s">
        <v>2642</v>
      </c>
      <c r="H275" s="117" t="s">
        <v>2643</v>
      </c>
      <c r="I275" s="117" t="s">
        <v>2614</v>
      </c>
      <c r="J275" s="117" t="s">
        <v>2644</v>
      </c>
      <c r="K275" s="117" t="s">
        <v>2616</v>
      </c>
      <c r="L275" s="117">
        <v>3</v>
      </c>
      <c r="M275" s="117" t="s">
        <v>2617</v>
      </c>
      <c r="N275" s="117">
        <v>3</v>
      </c>
      <c r="O275" s="117">
        <v>5</v>
      </c>
      <c r="P275" s="117" t="s">
        <v>2618</v>
      </c>
      <c r="Q275" s="117" t="s">
        <v>1167</v>
      </c>
      <c r="R275" s="117"/>
      <c r="S275" s="117"/>
      <c r="T275" s="117"/>
      <c r="U275" s="117"/>
      <c r="V275" s="117"/>
      <c r="W275" s="117"/>
      <c r="X275" s="117"/>
      <c r="Y275" s="117"/>
      <c r="Z275" s="117"/>
      <c r="AA275" s="117"/>
      <c r="AB275" s="117"/>
      <c r="AC275" s="117"/>
      <c r="AD275" s="117"/>
    </row>
    <row r="276" spans="1:75" s="211" customFormat="1" ht="262.5" customHeight="1" outlineLevel="1">
      <c r="A276" s="206" t="s">
        <v>1603</v>
      </c>
      <c r="B276" s="212"/>
      <c r="C276" s="117" t="s">
        <v>2610</v>
      </c>
      <c r="D276" s="117" t="s">
        <v>772</v>
      </c>
      <c r="E276" s="117" t="s">
        <v>2645</v>
      </c>
      <c r="F276" s="117" t="s">
        <v>1663</v>
      </c>
      <c r="G276" s="117" t="s">
        <v>2646</v>
      </c>
      <c r="H276" s="117" t="s">
        <v>2647</v>
      </c>
      <c r="I276" s="117" t="s">
        <v>2614</v>
      </c>
      <c r="J276" s="117" t="s">
        <v>2648</v>
      </c>
      <c r="K276" s="117" t="s">
        <v>2616</v>
      </c>
      <c r="L276" s="117">
        <v>3</v>
      </c>
      <c r="M276" s="117" t="s">
        <v>2617</v>
      </c>
      <c r="N276" s="117">
        <v>3</v>
      </c>
      <c r="O276" s="117">
        <v>5</v>
      </c>
      <c r="P276" s="117" t="s">
        <v>2618</v>
      </c>
      <c r="Q276" s="117" t="s">
        <v>1167</v>
      </c>
      <c r="R276" s="117"/>
      <c r="S276" s="117"/>
      <c r="T276" s="117"/>
      <c r="U276" s="117"/>
      <c r="V276" s="117"/>
      <c r="W276" s="117"/>
      <c r="X276" s="117"/>
      <c r="Y276" s="117"/>
      <c r="Z276" s="117"/>
      <c r="AA276" s="117"/>
      <c r="AB276" s="117"/>
      <c r="AC276" s="117"/>
      <c r="AD276" s="117"/>
    </row>
    <row r="277" spans="1:75" s="27" customFormat="1" ht="216" outlineLevel="1">
      <c r="A277" s="60" t="s">
        <v>1603</v>
      </c>
      <c r="B277" s="131" t="s">
        <v>173</v>
      </c>
      <c r="C277" s="213" t="s">
        <v>272</v>
      </c>
      <c r="D277" s="213" t="s">
        <v>772</v>
      </c>
      <c r="E277" s="26" t="s">
        <v>2649</v>
      </c>
      <c r="F277" s="26" t="s">
        <v>271</v>
      </c>
      <c r="G277" s="26" t="s">
        <v>2650</v>
      </c>
      <c r="H277" s="26" t="s">
        <v>2651</v>
      </c>
      <c r="I277" s="26" t="s">
        <v>615</v>
      </c>
      <c r="J277" s="26" t="s">
        <v>2652</v>
      </c>
      <c r="K277" s="26" t="s">
        <v>724</v>
      </c>
      <c r="L277" s="26">
        <v>3</v>
      </c>
      <c r="M277" s="26" t="s">
        <v>618</v>
      </c>
      <c r="N277" s="26">
        <v>3</v>
      </c>
      <c r="O277" s="26">
        <v>5</v>
      </c>
      <c r="P277" s="26" t="s">
        <v>1755</v>
      </c>
      <c r="Q277" s="26" t="s">
        <v>615</v>
      </c>
      <c r="R277" s="25"/>
      <c r="S277" s="26" t="s">
        <v>267</v>
      </c>
      <c r="T277" s="26" t="s">
        <v>2653</v>
      </c>
      <c r="U277" s="26" t="s">
        <v>527</v>
      </c>
      <c r="V277" s="26" t="s">
        <v>1741</v>
      </c>
      <c r="W277" s="26" t="s">
        <v>2361</v>
      </c>
      <c r="X277" s="26" t="s">
        <v>1634</v>
      </c>
      <c r="Y277" s="26" t="s">
        <v>2654</v>
      </c>
      <c r="Z277" s="26" t="s">
        <v>2655</v>
      </c>
      <c r="AA277" s="26" t="s">
        <v>1760</v>
      </c>
      <c r="AB277" s="26" t="s">
        <v>1761</v>
      </c>
      <c r="AC277" s="26" t="s">
        <v>269</v>
      </c>
      <c r="AD277" s="26" t="s">
        <v>1762</v>
      </c>
      <c r="AE277" s="25"/>
      <c r="AF277" s="25"/>
      <c r="AG277" s="25"/>
      <c r="AH277" s="25"/>
      <c r="AI277" s="25"/>
      <c r="AJ277" s="23"/>
      <c r="AK277" s="23"/>
      <c r="AL277" s="23"/>
      <c r="AM277" s="23"/>
      <c r="AN277" s="23"/>
      <c r="AO277" s="23"/>
      <c r="AP277" s="23"/>
      <c r="AQ277" s="23"/>
      <c r="AR277" s="23"/>
      <c r="AS277" s="23"/>
      <c r="AT277" s="23"/>
      <c r="AU277" s="23"/>
      <c r="AV277" s="23"/>
      <c r="AW277" s="23"/>
      <c r="AX277" s="23"/>
      <c r="AY277" s="23"/>
      <c r="AZ277" s="23"/>
      <c r="BA277" s="23"/>
      <c r="BB277" s="23"/>
      <c r="BC277" s="23"/>
      <c r="BD277" s="23"/>
      <c r="BE277" s="23"/>
      <c r="BF277" s="23"/>
      <c r="BG277" s="23"/>
      <c r="BH277" s="23"/>
      <c r="BI277" s="23"/>
      <c r="BJ277" s="23"/>
      <c r="BK277" s="23"/>
      <c r="BL277" s="23"/>
      <c r="BM277" s="23"/>
      <c r="BN277" s="23"/>
      <c r="BO277" s="23"/>
      <c r="BP277" s="23"/>
      <c r="BQ277" s="23"/>
      <c r="BR277" s="23"/>
      <c r="BS277" s="23"/>
      <c r="BT277" s="23"/>
      <c r="BU277" s="23"/>
      <c r="BV277" s="23"/>
      <c r="BW277" s="23"/>
    </row>
    <row r="278" spans="1:75" s="27" customFormat="1" ht="228" outlineLevel="1">
      <c r="A278" s="60" t="s">
        <v>1603</v>
      </c>
      <c r="B278" s="135"/>
      <c r="C278" s="213" t="s">
        <v>272</v>
      </c>
      <c r="D278" s="213" t="s">
        <v>772</v>
      </c>
      <c r="E278" s="26" t="s">
        <v>2656</v>
      </c>
      <c r="F278" s="26" t="s">
        <v>271</v>
      </c>
      <c r="G278" s="26" t="s">
        <v>2657</v>
      </c>
      <c r="H278" s="26" t="s">
        <v>2658</v>
      </c>
      <c r="I278" s="26" t="s">
        <v>615</v>
      </c>
      <c r="J278" s="26" t="s">
        <v>2659</v>
      </c>
      <c r="K278" s="26" t="s">
        <v>724</v>
      </c>
      <c r="L278" s="26">
        <v>3</v>
      </c>
      <c r="M278" s="26" t="s">
        <v>618</v>
      </c>
      <c r="N278" s="26">
        <v>3</v>
      </c>
      <c r="O278" s="26">
        <v>5</v>
      </c>
      <c r="P278" s="26" t="s">
        <v>1755</v>
      </c>
      <c r="Q278" s="26" t="s">
        <v>615</v>
      </c>
      <c r="R278" s="25"/>
      <c r="S278" s="26" t="s">
        <v>267</v>
      </c>
      <c r="T278" s="26" t="s">
        <v>2660</v>
      </c>
      <c r="U278" s="26" t="s">
        <v>527</v>
      </c>
      <c r="V278" s="26" t="s">
        <v>1741</v>
      </c>
      <c r="W278" s="26" t="s">
        <v>2361</v>
      </c>
      <c r="X278" s="26" t="s">
        <v>1634</v>
      </c>
      <c r="Y278" s="26" t="s">
        <v>2654</v>
      </c>
      <c r="Z278" s="26" t="s">
        <v>2655</v>
      </c>
      <c r="AA278" s="26" t="s">
        <v>1760</v>
      </c>
      <c r="AB278" s="26" t="s">
        <v>1761</v>
      </c>
      <c r="AC278" s="26" t="s">
        <v>269</v>
      </c>
      <c r="AD278" s="26" t="s">
        <v>1762</v>
      </c>
      <c r="AE278" s="25"/>
      <c r="AF278" s="25"/>
      <c r="AG278" s="25"/>
      <c r="AH278" s="25"/>
      <c r="AI278" s="25"/>
      <c r="AJ278" s="23"/>
      <c r="AK278" s="23"/>
      <c r="AL278" s="23"/>
      <c r="AM278" s="23"/>
      <c r="AN278" s="23"/>
      <c r="AO278" s="23"/>
      <c r="AP278" s="23"/>
      <c r="AQ278" s="23"/>
      <c r="AR278" s="23"/>
      <c r="AS278" s="23"/>
      <c r="AT278" s="23"/>
      <c r="AU278" s="23"/>
      <c r="AV278" s="23"/>
      <c r="AW278" s="23"/>
      <c r="AX278" s="23"/>
      <c r="AY278" s="23"/>
      <c r="AZ278" s="23"/>
      <c r="BA278" s="23"/>
      <c r="BB278" s="23"/>
      <c r="BC278" s="23"/>
      <c r="BD278" s="23"/>
      <c r="BE278" s="23"/>
      <c r="BF278" s="23"/>
      <c r="BG278" s="23"/>
      <c r="BH278" s="23"/>
      <c r="BI278" s="23"/>
      <c r="BJ278" s="23"/>
      <c r="BK278" s="23"/>
      <c r="BL278" s="23"/>
      <c r="BM278" s="23"/>
      <c r="BN278" s="23"/>
      <c r="BO278" s="23"/>
      <c r="BP278" s="23"/>
      <c r="BQ278" s="23"/>
      <c r="BR278" s="23"/>
      <c r="BS278" s="23"/>
      <c r="BT278" s="23"/>
      <c r="BU278" s="23"/>
      <c r="BV278" s="23"/>
      <c r="BW278" s="23"/>
    </row>
    <row r="279" spans="1:75" s="27" customFormat="1" ht="156" outlineLevel="1">
      <c r="A279" s="60" t="s">
        <v>1603</v>
      </c>
      <c r="B279" s="135"/>
      <c r="C279" s="213" t="s">
        <v>272</v>
      </c>
      <c r="D279" s="213" t="s">
        <v>772</v>
      </c>
      <c r="E279" s="26" t="s">
        <v>2661</v>
      </c>
      <c r="F279" s="26" t="s">
        <v>271</v>
      </c>
      <c r="G279" s="26" t="s">
        <v>2662</v>
      </c>
      <c r="H279" s="26" t="s">
        <v>2663</v>
      </c>
      <c r="I279" s="26" t="s">
        <v>615</v>
      </c>
      <c r="J279" s="26" t="s">
        <v>2664</v>
      </c>
      <c r="K279" s="26" t="s">
        <v>724</v>
      </c>
      <c r="L279" s="26">
        <v>4</v>
      </c>
      <c r="M279" s="26" t="s">
        <v>618</v>
      </c>
      <c r="N279" s="26">
        <v>4</v>
      </c>
      <c r="O279" s="26">
        <v>5</v>
      </c>
      <c r="P279" s="26" t="s">
        <v>1755</v>
      </c>
      <c r="Q279" s="26" t="s">
        <v>615</v>
      </c>
      <c r="R279" s="25"/>
      <c r="S279" s="26" t="s">
        <v>267</v>
      </c>
      <c r="T279" s="26" t="s">
        <v>2665</v>
      </c>
      <c r="U279" s="26" t="s">
        <v>527</v>
      </c>
      <c r="V279" s="26" t="s">
        <v>1741</v>
      </c>
      <c r="W279" s="26" t="s">
        <v>2361</v>
      </c>
      <c r="X279" s="26" t="s">
        <v>1634</v>
      </c>
      <c r="Y279" s="26" t="s">
        <v>2654</v>
      </c>
      <c r="Z279" s="26" t="s">
        <v>2655</v>
      </c>
      <c r="AA279" s="26" t="s">
        <v>1760</v>
      </c>
      <c r="AB279" s="26" t="s">
        <v>1761</v>
      </c>
      <c r="AC279" s="26" t="s">
        <v>269</v>
      </c>
      <c r="AD279" s="26" t="s">
        <v>2666</v>
      </c>
      <c r="AE279" s="25"/>
      <c r="AF279" s="25"/>
      <c r="AG279" s="25"/>
      <c r="AH279" s="25"/>
      <c r="AI279" s="25"/>
      <c r="AJ279" s="23"/>
      <c r="AK279" s="23"/>
      <c r="AL279" s="23"/>
      <c r="AM279" s="23"/>
      <c r="AN279" s="23"/>
      <c r="AO279" s="23"/>
      <c r="AP279" s="23"/>
      <c r="AQ279" s="23"/>
      <c r="AR279" s="23"/>
      <c r="AS279" s="23"/>
      <c r="AT279" s="23"/>
      <c r="AU279" s="23"/>
      <c r="AV279" s="23"/>
      <c r="AW279" s="23"/>
      <c r="AX279" s="23"/>
      <c r="AY279" s="23"/>
      <c r="AZ279" s="23"/>
      <c r="BA279" s="23"/>
      <c r="BB279" s="23"/>
      <c r="BC279" s="23"/>
      <c r="BD279" s="23"/>
      <c r="BE279" s="23"/>
      <c r="BF279" s="23"/>
      <c r="BG279" s="23"/>
      <c r="BH279" s="23"/>
      <c r="BI279" s="23"/>
      <c r="BJ279" s="23"/>
      <c r="BK279" s="23"/>
      <c r="BL279" s="23"/>
      <c r="BM279" s="23"/>
      <c r="BN279" s="23"/>
      <c r="BO279" s="23"/>
      <c r="BP279" s="23"/>
      <c r="BQ279" s="23"/>
      <c r="BR279" s="23"/>
      <c r="BS279" s="23"/>
      <c r="BT279" s="23"/>
      <c r="BU279" s="23"/>
      <c r="BV279" s="23"/>
      <c r="BW279" s="23"/>
    </row>
    <row r="280" spans="1:75" s="27" customFormat="1" ht="216" outlineLevel="1">
      <c r="A280" s="60" t="s">
        <v>1603</v>
      </c>
      <c r="B280" s="135"/>
      <c r="C280" s="213" t="s">
        <v>272</v>
      </c>
      <c r="D280" s="213" t="s">
        <v>772</v>
      </c>
      <c r="E280" s="26" t="s">
        <v>2135</v>
      </c>
      <c r="F280" s="26" t="s">
        <v>2667</v>
      </c>
      <c r="G280" s="26" t="s">
        <v>2668</v>
      </c>
      <c r="H280" s="26" t="s">
        <v>2669</v>
      </c>
      <c r="I280" s="26" t="s">
        <v>615</v>
      </c>
      <c r="J280" s="26" t="s">
        <v>2670</v>
      </c>
      <c r="K280" s="26" t="s">
        <v>1754</v>
      </c>
      <c r="L280" s="26">
        <v>4</v>
      </c>
      <c r="M280" s="26" t="s">
        <v>618</v>
      </c>
      <c r="N280" s="26">
        <v>4</v>
      </c>
      <c r="O280" s="26">
        <v>5</v>
      </c>
      <c r="P280" s="26" t="s">
        <v>2671</v>
      </c>
      <c r="Q280" s="26" t="s">
        <v>2672</v>
      </c>
      <c r="R280" s="25"/>
      <c r="S280" s="26" t="s">
        <v>267</v>
      </c>
      <c r="T280" s="26" t="s">
        <v>2673</v>
      </c>
      <c r="U280" s="26" t="s">
        <v>527</v>
      </c>
      <c r="V280" s="26" t="s">
        <v>1741</v>
      </c>
      <c r="W280" s="26" t="s">
        <v>2361</v>
      </c>
      <c r="X280" s="26" t="s">
        <v>1634</v>
      </c>
      <c r="Y280" s="26" t="s">
        <v>2674</v>
      </c>
      <c r="Z280" s="26" t="s">
        <v>2655</v>
      </c>
      <c r="AA280" s="26" t="s">
        <v>1760</v>
      </c>
      <c r="AB280" s="26" t="s">
        <v>1761</v>
      </c>
      <c r="AC280" s="26" t="s">
        <v>269</v>
      </c>
      <c r="AD280" s="26" t="s">
        <v>2666</v>
      </c>
      <c r="AE280" s="25"/>
      <c r="AF280" s="25"/>
      <c r="AG280" s="25"/>
      <c r="AH280" s="25"/>
      <c r="AI280" s="25"/>
      <c r="AJ280" s="23"/>
      <c r="AK280" s="23"/>
      <c r="AL280" s="23"/>
      <c r="AM280" s="23"/>
      <c r="AN280" s="23"/>
      <c r="AO280" s="23"/>
      <c r="AP280" s="23"/>
      <c r="AQ280" s="23"/>
      <c r="AR280" s="23"/>
      <c r="AS280" s="23"/>
      <c r="AT280" s="23"/>
      <c r="AU280" s="23"/>
      <c r="AV280" s="23"/>
      <c r="AW280" s="23"/>
      <c r="AX280" s="23"/>
      <c r="AY280" s="23"/>
      <c r="AZ280" s="23"/>
      <c r="BA280" s="23"/>
      <c r="BB280" s="23"/>
      <c r="BC280" s="23"/>
      <c r="BD280" s="23"/>
      <c r="BE280" s="23"/>
      <c r="BF280" s="23"/>
      <c r="BG280" s="23"/>
      <c r="BH280" s="23"/>
      <c r="BI280" s="23"/>
      <c r="BJ280" s="23"/>
      <c r="BK280" s="23"/>
      <c r="BL280" s="23"/>
      <c r="BM280" s="23"/>
      <c r="BN280" s="23"/>
      <c r="BO280" s="23"/>
      <c r="BP280" s="23"/>
      <c r="BQ280" s="23"/>
      <c r="BR280" s="23"/>
      <c r="BS280" s="23"/>
      <c r="BT280" s="23"/>
      <c r="BU280" s="23"/>
      <c r="BV280" s="23"/>
      <c r="BW280" s="23"/>
    </row>
    <row r="281" spans="1:75" s="27" customFormat="1" ht="216" outlineLevel="1">
      <c r="A281" s="60" t="s">
        <v>1603</v>
      </c>
      <c r="B281" s="135"/>
      <c r="C281" s="213" t="s">
        <v>272</v>
      </c>
      <c r="D281" s="213" t="s">
        <v>772</v>
      </c>
      <c r="E281" s="26" t="s">
        <v>2675</v>
      </c>
      <c r="F281" s="26" t="s">
        <v>2676</v>
      </c>
      <c r="G281" s="26" t="s">
        <v>2677</v>
      </c>
      <c r="H281" s="26" t="s">
        <v>2678</v>
      </c>
      <c r="I281" s="26" t="s">
        <v>615</v>
      </c>
      <c r="J281" s="26" t="s">
        <v>2679</v>
      </c>
      <c r="K281" s="26" t="s">
        <v>1754</v>
      </c>
      <c r="L281" s="26">
        <v>4</v>
      </c>
      <c r="M281" s="26" t="s">
        <v>618</v>
      </c>
      <c r="N281" s="26">
        <v>4</v>
      </c>
      <c r="O281" s="26">
        <v>5</v>
      </c>
      <c r="P281" s="26" t="s">
        <v>2671</v>
      </c>
      <c r="Q281" s="26" t="s">
        <v>2680</v>
      </c>
      <c r="R281" s="25"/>
      <c r="S281" s="26" t="s">
        <v>267</v>
      </c>
      <c r="T281" s="26" t="s">
        <v>2681</v>
      </c>
      <c r="U281" s="26" t="s">
        <v>527</v>
      </c>
      <c r="V281" s="26" t="s">
        <v>1741</v>
      </c>
      <c r="W281" s="26" t="s">
        <v>2361</v>
      </c>
      <c r="X281" s="26" t="s">
        <v>1634</v>
      </c>
      <c r="Y281" s="26" t="s">
        <v>2674</v>
      </c>
      <c r="Z281" s="26" t="s">
        <v>2655</v>
      </c>
      <c r="AA281" s="26" t="s">
        <v>1760</v>
      </c>
      <c r="AB281" s="26" t="s">
        <v>1761</v>
      </c>
      <c r="AC281" s="26" t="s">
        <v>269</v>
      </c>
      <c r="AD281" s="26" t="s">
        <v>2666</v>
      </c>
      <c r="AE281" s="25"/>
      <c r="AF281" s="25"/>
      <c r="AG281" s="25"/>
      <c r="AH281" s="25"/>
      <c r="AI281" s="25"/>
      <c r="AJ281" s="23"/>
      <c r="AK281" s="23"/>
      <c r="AL281" s="23"/>
      <c r="AM281" s="23"/>
      <c r="AN281" s="23"/>
      <c r="AO281" s="23"/>
      <c r="AP281" s="23"/>
      <c r="AQ281" s="23"/>
      <c r="AR281" s="23"/>
      <c r="AS281" s="23"/>
      <c r="AT281" s="23"/>
      <c r="AU281" s="23"/>
      <c r="AV281" s="23"/>
      <c r="AW281" s="23"/>
      <c r="AX281" s="23"/>
      <c r="AY281" s="23"/>
      <c r="AZ281" s="23"/>
      <c r="BA281" s="23"/>
      <c r="BB281" s="23"/>
      <c r="BC281" s="23"/>
      <c r="BD281" s="23"/>
      <c r="BE281" s="23"/>
      <c r="BF281" s="23"/>
      <c r="BG281" s="23"/>
      <c r="BH281" s="23"/>
      <c r="BI281" s="23"/>
      <c r="BJ281" s="23"/>
      <c r="BK281" s="23"/>
      <c r="BL281" s="23"/>
      <c r="BM281" s="23"/>
      <c r="BN281" s="23"/>
      <c r="BO281" s="23"/>
      <c r="BP281" s="23"/>
      <c r="BQ281" s="23"/>
      <c r="BR281" s="23"/>
      <c r="BS281" s="23"/>
      <c r="BT281" s="23"/>
      <c r="BU281" s="23"/>
      <c r="BV281" s="23"/>
      <c r="BW281" s="23"/>
    </row>
    <row r="282" spans="1:75" s="27" customFormat="1" ht="168" outlineLevel="1">
      <c r="A282" s="60" t="s">
        <v>1603</v>
      </c>
      <c r="B282" s="135"/>
      <c r="C282" s="26" t="s">
        <v>272</v>
      </c>
      <c r="D282" s="26" t="s">
        <v>772</v>
      </c>
      <c r="E282" s="26" t="s">
        <v>2682</v>
      </c>
      <c r="F282" s="26" t="s">
        <v>2683</v>
      </c>
      <c r="G282" s="26" t="s">
        <v>2684</v>
      </c>
      <c r="H282" s="26" t="s">
        <v>2685</v>
      </c>
      <c r="I282" s="26" t="s">
        <v>615</v>
      </c>
      <c r="J282" s="26" t="s">
        <v>2686</v>
      </c>
      <c r="K282" s="26" t="s">
        <v>1754</v>
      </c>
      <c r="L282" s="26">
        <v>4</v>
      </c>
      <c r="M282" s="26" t="s">
        <v>618</v>
      </c>
      <c r="N282" s="26">
        <v>4</v>
      </c>
      <c r="O282" s="26">
        <v>5</v>
      </c>
      <c r="P282" s="26" t="s">
        <v>1755</v>
      </c>
      <c r="Q282" s="26" t="s">
        <v>615</v>
      </c>
      <c r="R282" s="25"/>
      <c r="S282" s="26" t="s">
        <v>267</v>
      </c>
      <c r="T282" s="26" t="s">
        <v>2687</v>
      </c>
      <c r="U282" s="26" t="s">
        <v>527</v>
      </c>
      <c r="V282" s="26" t="s">
        <v>1741</v>
      </c>
      <c r="W282" s="26" t="s">
        <v>2361</v>
      </c>
      <c r="X282" s="26" t="s">
        <v>1634</v>
      </c>
      <c r="Y282" s="26" t="s">
        <v>2654</v>
      </c>
      <c r="Z282" s="26" t="s">
        <v>2655</v>
      </c>
      <c r="AA282" s="26" t="s">
        <v>1760</v>
      </c>
      <c r="AB282" s="26" t="s">
        <v>1761</v>
      </c>
      <c r="AC282" s="26" t="s">
        <v>269</v>
      </c>
      <c r="AD282" s="26" t="s">
        <v>2666</v>
      </c>
      <c r="AE282" s="25"/>
      <c r="AF282" s="25"/>
      <c r="AG282" s="25"/>
      <c r="AH282" s="25"/>
      <c r="AI282" s="25"/>
      <c r="AJ282" s="23"/>
      <c r="AK282" s="23"/>
      <c r="AL282" s="23"/>
      <c r="AM282" s="23"/>
      <c r="AN282" s="23"/>
      <c r="AO282" s="23"/>
      <c r="AP282" s="23"/>
      <c r="AQ282" s="23"/>
      <c r="AR282" s="23"/>
      <c r="AS282" s="23"/>
      <c r="AT282" s="23"/>
      <c r="AU282" s="23"/>
      <c r="AV282" s="23"/>
      <c r="AW282" s="23"/>
      <c r="AX282" s="23"/>
      <c r="AY282" s="23"/>
      <c r="AZ282" s="23"/>
      <c r="BA282" s="23"/>
      <c r="BB282" s="23"/>
      <c r="BC282" s="23"/>
      <c r="BD282" s="23"/>
      <c r="BE282" s="23"/>
      <c r="BF282" s="23"/>
      <c r="BG282" s="23"/>
      <c r="BH282" s="23"/>
      <c r="BI282" s="23"/>
      <c r="BJ282" s="23"/>
      <c r="BK282" s="23"/>
      <c r="BL282" s="23"/>
      <c r="BM282" s="23"/>
      <c r="BN282" s="23"/>
      <c r="BO282" s="23"/>
      <c r="BP282" s="23"/>
      <c r="BQ282" s="23"/>
      <c r="BR282" s="23"/>
      <c r="BS282" s="23"/>
      <c r="BT282" s="23"/>
      <c r="BU282" s="23"/>
      <c r="BV282" s="23"/>
      <c r="BW282" s="23"/>
    </row>
    <row r="283" spans="1:75" s="27" customFormat="1" ht="156" outlineLevel="1">
      <c r="A283" s="60" t="s">
        <v>1603</v>
      </c>
      <c r="B283" s="135"/>
      <c r="C283" s="26" t="s">
        <v>272</v>
      </c>
      <c r="D283" s="26" t="s">
        <v>772</v>
      </c>
      <c r="E283" s="26" t="s">
        <v>2688</v>
      </c>
      <c r="F283" s="26" t="s">
        <v>2689</v>
      </c>
      <c r="G283" s="26" t="s">
        <v>2684</v>
      </c>
      <c r="H283" s="26" t="s">
        <v>2685</v>
      </c>
      <c r="I283" s="26" t="s">
        <v>615</v>
      </c>
      <c r="J283" s="26" t="s">
        <v>2690</v>
      </c>
      <c r="K283" s="26" t="s">
        <v>724</v>
      </c>
      <c r="L283" s="26">
        <v>4</v>
      </c>
      <c r="M283" s="26" t="s">
        <v>618</v>
      </c>
      <c r="N283" s="26">
        <v>4</v>
      </c>
      <c r="O283" s="26">
        <v>5</v>
      </c>
      <c r="P283" s="26" t="s">
        <v>1755</v>
      </c>
      <c r="Q283" s="26" t="s">
        <v>615</v>
      </c>
      <c r="R283" s="25"/>
      <c r="S283" s="26" t="s">
        <v>267</v>
      </c>
      <c r="T283" s="26" t="s">
        <v>2691</v>
      </c>
      <c r="U283" s="26" t="s">
        <v>527</v>
      </c>
      <c r="V283" s="26" t="s">
        <v>1741</v>
      </c>
      <c r="W283" s="26" t="s">
        <v>2361</v>
      </c>
      <c r="X283" s="26" t="s">
        <v>1634</v>
      </c>
      <c r="Y283" s="26" t="s">
        <v>2654</v>
      </c>
      <c r="Z283" s="26" t="s">
        <v>2655</v>
      </c>
      <c r="AA283" s="26" t="s">
        <v>1760</v>
      </c>
      <c r="AB283" s="26" t="s">
        <v>1761</v>
      </c>
      <c r="AC283" s="26" t="s">
        <v>269</v>
      </c>
      <c r="AD283" s="26" t="s">
        <v>2692</v>
      </c>
      <c r="AE283" s="25"/>
      <c r="AF283" s="25"/>
      <c r="AG283" s="25"/>
      <c r="AH283" s="25"/>
      <c r="AI283" s="25"/>
      <c r="AJ283" s="23"/>
      <c r="AK283" s="23"/>
      <c r="AL283" s="23"/>
      <c r="AM283" s="23"/>
      <c r="AN283" s="23"/>
      <c r="AO283" s="23"/>
      <c r="AP283" s="23"/>
      <c r="AQ283" s="23"/>
      <c r="AR283" s="23"/>
      <c r="AS283" s="23"/>
      <c r="AT283" s="23"/>
      <c r="AU283" s="23"/>
      <c r="AV283" s="23"/>
      <c r="AW283" s="23"/>
      <c r="AX283" s="23"/>
      <c r="AY283" s="23"/>
      <c r="AZ283" s="23"/>
      <c r="BA283" s="23"/>
      <c r="BB283" s="23"/>
      <c r="BC283" s="23"/>
      <c r="BD283" s="23"/>
      <c r="BE283" s="23"/>
      <c r="BF283" s="23"/>
      <c r="BG283" s="23"/>
      <c r="BH283" s="23"/>
      <c r="BI283" s="23"/>
      <c r="BJ283" s="23"/>
      <c r="BK283" s="23"/>
      <c r="BL283" s="23"/>
      <c r="BM283" s="23"/>
      <c r="BN283" s="23"/>
      <c r="BO283" s="23"/>
      <c r="BP283" s="23"/>
      <c r="BQ283" s="23"/>
      <c r="BR283" s="23"/>
      <c r="BS283" s="23"/>
      <c r="BT283" s="23"/>
      <c r="BU283" s="23"/>
      <c r="BV283" s="23"/>
      <c r="BW283" s="23"/>
    </row>
    <row r="284" spans="1:75" s="216" customFormat="1" ht="204" outlineLevel="1">
      <c r="A284" s="60" t="s">
        <v>1603</v>
      </c>
      <c r="B284" s="135"/>
      <c r="C284" s="214" t="s">
        <v>272</v>
      </c>
      <c r="D284" s="214" t="s">
        <v>772</v>
      </c>
      <c r="E284" s="214" t="s">
        <v>2693</v>
      </c>
      <c r="F284" s="214" t="s">
        <v>1983</v>
      </c>
      <c r="G284" s="214" t="s">
        <v>2694</v>
      </c>
      <c r="H284" s="214" t="s">
        <v>2695</v>
      </c>
      <c r="I284" s="214" t="s">
        <v>2696</v>
      </c>
      <c r="J284" s="214" t="s">
        <v>2697</v>
      </c>
      <c r="K284" s="214" t="s">
        <v>1983</v>
      </c>
      <c r="L284" s="214">
        <v>5</v>
      </c>
      <c r="M284" s="214" t="s">
        <v>2478</v>
      </c>
      <c r="N284" s="214">
        <v>5</v>
      </c>
      <c r="O284" s="214">
        <v>5</v>
      </c>
      <c r="P284" s="214" t="s">
        <v>2405</v>
      </c>
      <c r="Q284" s="214" t="s">
        <v>2698</v>
      </c>
      <c r="R284" s="209"/>
      <c r="S284" s="214" t="s">
        <v>267</v>
      </c>
      <c r="T284" s="214" t="s">
        <v>2699</v>
      </c>
      <c r="U284" s="214" t="s">
        <v>2700</v>
      </c>
      <c r="V284" s="214" t="s">
        <v>1741</v>
      </c>
      <c r="W284" s="214" t="s">
        <v>2408</v>
      </c>
      <c r="X284" s="214" t="s">
        <v>2362</v>
      </c>
      <c r="Y284" s="214" t="s">
        <v>2405</v>
      </c>
      <c r="Z284" s="214" t="s">
        <v>268</v>
      </c>
      <c r="AA284" s="214" t="s">
        <v>2701</v>
      </c>
      <c r="AB284" s="214" t="s">
        <v>2702</v>
      </c>
      <c r="AC284" s="214" t="s">
        <v>269</v>
      </c>
      <c r="AD284" s="214" t="s">
        <v>2703</v>
      </c>
      <c r="AE284" s="209"/>
      <c r="AF284" s="209"/>
      <c r="AG284" s="209"/>
      <c r="AH284" s="209"/>
      <c r="AI284" s="209"/>
      <c r="AJ284" s="215"/>
      <c r="AK284" s="215"/>
      <c r="AL284" s="215"/>
      <c r="AM284" s="215"/>
      <c r="AN284" s="215"/>
      <c r="AO284" s="215"/>
      <c r="AP284" s="215"/>
      <c r="AQ284" s="215"/>
      <c r="AR284" s="215"/>
      <c r="AS284" s="215"/>
      <c r="AT284" s="215"/>
      <c r="AU284" s="215"/>
      <c r="AV284" s="215"/>
      <c r="AW284" s="215"/>
      <c r="AX284" s="215"/>
      <c r="AY284" s="215"/>
      <c r="AZ284" s="215"/>
      <c r="BA284" s="215"/>
      <c r="BB284" s="215"/>
      <c r="BC284" s="215"/>
      <c r="BD284" s="215"/>
      <c r="BE284" s="215"/>
      <c r="BF284" s="215"/>
      <c r="BG284" s="215"/>
      <c r="BH284" s="215"/>
      <c r="BI284" s="215"/>
      <c r="BJ284" s="215"/>
      <c r="BK284" s="215"/>
      <c r="BL284" s="215"/>
      <c r="BM284" s="215"/>
      <c r="BN284" s="215"/>
      <c r="BO284" s="215"/>
      <c r="BP284" s="215"/>
      <c r="BQ284" s="215"/>
      <c r="BR284" s="215"/>
      <c r="BS284" s="215"/>
      <c r="BT284" s="215"/>
      <c r="BU284" s="215"/>
      <c r="BV284" s="215"/>
      <c r="BW284" s="215"/>
    </row>
  </sheetData>
  <mergeCells count="14">
    <mergeCell ref="B93:B101"/>
    <mergeCell ref="B86:B92"/>
    <mergeCell ref="B23:B26"/>
    <mergeCell ref="AF23:AF26"/>
    <mergeCell ref="B27:B35"/>
    <mergeCell ref="AF27:AF35"/>
    <mergeCell ref="V1:Y1"/>
    <mergeCell ref="Z1:AD1"/>
    <mergeCell ref="C1:F1"/>
    <mergeCell ref="G1:I1"/>
    <mergeCell ref="J1:K1"/>
    <mergeCell ref="L1:N1"/>
    <mergeCell ref="O1:Q1"/>
    <mergeCell ref="S1:U1"/>
  </mergeCells>
  <hyperlinks>
    <hyperlink ref="I9" r:id="rId1"/>
    <hyperlink ref="I171" r:id="rId2"/>
    <hyperlink ref="I170" r:id="rId3"/>
    <hyperlink ref="I169" r:id="rId4"/>
    <hyperlink ref="I172" r:id="rId5"/>
    <hyperlink ref="I173" r:id="rId6"/>
    <hyperlink ref="I174" r:id="rId7"/>
    <hyperlink ref="I177" r:id="rId8"/>
    <hyperlink ref="I168" r:id="rId9"/>
  </hyperlinks>
  <pageMargins left="0.7" right="0.7" top="0.75" bottom="0.75" header="0.3" footer="0.3"/>
  <drawing r:id="rId10"/>
  <legacyDrawing r:id="rId11"/>
  <oleObjects>
    <mc:AlternateContent xmlns:mc="http://schemas.openxmlformats.org/markup-compatibility/2006">
      <mc:Choice Requires="x14">
        <oleObject progId="Equation.3" shapeId="4098" r:id="rId12">
          <objectPr defaultSize="0" autoPict="0" r:id="rId13">
            <anchor moveWithCells="1" sizeWithCells="1">
              <from>
                <xdr:col>19</xdr:col>
                <xdr:colOff>28575</xdr:colOff>
                <xdr:row>223</xdr:row>
                <xdr:rowOff>0</xdr:rowOff>
              </from>
              <to>
                <xdr:col>20</xdr:col>
                <xdr:colOff>0</xdr:colOff>
                <xdr:row>223</xdr:row>
                <xdr:rowOff>0</xdr:rowOff>
              </to>
            </anchor>
          </objectPr>
        </oleObject>
      </mc:Choice>
      <mc:Fallback>
        <oleObject progId="Equation.3" shapeId="4098" r:id="rId12"/>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70"/>
  <sheetViews>
    <sheetView workbookViewId="0">
      <selection activeCell="A70" sqref="A70"/>
    </sheetView>
  </sheetViews>
  <sheetFormatPr defaultRowHeight="15" outlineLevelRow="1"/>
  <sheetData>
    <row r="1" spans="1:75" s="12" customFormat="1" ht="44.25" customHeight="1">
      <c r="A1" s="12" t="s">
        <v>510</v>
      </c>
      <c r="B1" s="10" t="s">
        <v>249</v>
      </c>
      <c r="C1" s="286" t="s">
        <v>250</v>
      </c>
      <c r="D1" s="287"/>
      <c r="E1" s="287"/>
      <c r="F1" s="288"/>
      <c r="G1" s="286" t="s">
        <v>251</v>
      </c>
      <c r="H1" s="287"/>
      <c r="I1" s="288"/>
      <c r="J1" s="293" t="s">
        <v>252</v>
      </c>
      <c r="K1" s="288"/>
      <c r="L1" s="294" t="s">
        <v>253</v>
      </c>
      <c r="M1" s="295"/>
      <c r="N1" s="296"/>
      <c r="O1" s="294" t="s">
        <v>254</v>
      </c>
      <c r="P1" s="287"/>
      <c r="Q1" s="288"/>
      <c r="R1" s="11"/>
      <c r="S1" s="286" t="s">
        <v>255</v>
      </c>
      <c r="T1" s="287"/>
      <c r="U1" s="288"/>
      <c r="V1" s="286" t="s">
        <v>256</v>
      </c>
      <c r="W1" s="289"/>
      <c r="X1" s="289"/>
      <c r="Y1" s="290"/>
      <c r="Z1" s="291" t="s">
        <v>257</v>
      </c>
      <c r="AA1" s="292"/>
      <c r="AB1" s="292"/>
      <c r="AC1" s="287"/>
      <c r="AD1" s="288"/>
      <c r="AF1" s="13"/>
    </row>
    <row r="2" spans="1:75" s="14" customFormat="1" ht="110.25" customHeight="1">
      <c r="B2" s="14" t="s">
        <v>258</v>
      </c>
      <c r="C2" s="14" t="s">
        <v>275</v>
      </c>
      <c r="D2" s="14" t="s">
        <v>259</v>
      </c>
      <c r="E2" s="15" t="s">
        <v>276</v>
      </c>
      <c r="F2" s="16" t="s">
        <v>260</v>
      </c>
      <c r="G2" s="16" t="s">
        <v>261</v>
      </c>
      <c r="H2" s="16" t="s">
        <v>277</v>
      </c>
      <c r="I2" s="14" t="s">
        <v>278</v>
      </c>
      <c r="J2" s="17" t="s">
        <v>262</v>
      </c>
      <c r="K2" s="16" t="s">
        <v>279</v>
      </c>
      <c r="L2" s="14" t="s">
        <v>280</v>
      </c>
      <c r="M2" s="14" t="s">
        <v>281</v>
      </c>
      <c r="N2" s="16" t="s">
        <v>282</v>
      </c>
      <c r="O2" s="16" t="s">
        <v>283</v>
      </c>
      <c r="P2" s="16" t="s">
        <v>284</v>
      </c>
      <c r="Q2" s="18" t="s">
        <v>285</v>
      </c>
      <c r="R2" s="19"/>
      <c r="S2" s="16" t="s">
        <v>286</v>
      </c>
      <c r="T2" s="16" t="s">
        <v>287</v>
      </c>
      <c r="U2" s="20" t="s">
        <v>288</v>
      </c>
      <c r="V2" s="16" t="s">
        <v>289</v>
      </c>
      <c r="W2" s="18" t="s">
        <v>290</v>
      </c>
      <c r="X2" s="14" t="s">
        <v>291</v>
      </c>
      <c r="Y2" s="16" t="s">
        <v>292</v>
      </c>
      <c r="Z2" s="16" t="s">
        <v>293</v>
      </c>
      <c r="AA2" s="16" t="s">
        <v>263</v>
      </c>
      <c r="AB2" s="16" t="s">
        <v>294</v>
      </c>
      <c r="AC2" s="16" t="s">
        <v>264</v>
      </c>
      <c r="AD2" s="21" t="s">
        <v>265</v>
      </c>
      <c r="AF2" s="16"/>
    </row>
    <row r="3" spans="1:75" s="54" customFormat="1" ht="25.5" customHeight="1">
      <c r="A3" s="63" t="s">
        <v>511</v>
      </c>
      <c r="B3" s="70" t="s">
        <v>247</v>
      </c>
      <c r="C3" s="52" t="s">
        <v>477</v>
      </c>
      <c r="D3" s="53" t="s">
        <v>501</v>
      </c>
      <c r="E3" s="53" t="s">
        <v>502</v>
      </c>
      <c r="F3" s="53" t="s">
        <v>503</v>
      </c>
      <c r="G3" s="54" t="s">
        <v>504</v>
      </c>
      <c r="K3" s="54" t="s">
        <v>505</v>
      </c>
      <c r="L3" s="54">
        <v>3</v>
      </c>
      <c r="N3" s="54">
        <v>3</v>
      </c>
      <c r="O3" s="54">
        <v>3</v>
      </c>
      <c r="Q3" s="54" t="s">
        <v>320</v>
      </c>
      <c r="U3" s="54" t="s">
        <v>447</v>
      </c>
      <c r="V3" s="54" t="s">
        <v>323</v>
      </c>
      <c r="X3" s="54" t="s">
        <v>506</v>
      </c>
      <c r="Z3" s="54" t="s">
        <v>268</v>
      </c>
    </row>
    <row r="4" spans="1:75" s="54" customFormat="1" ht="25.5" customHeight="1" outlineLevel="1">
      <c r="A4" s="63" t="s">
        <v>511</v>
      </c>
      <c r="B4" s="71"/>
      <c r="C4" s="52" t="s">
        <v>477</v>
      </c>
      <c r="D4" s="53"/>
      <c r="E4" s="53" t="s">
        <v>507</v>
      </c>
      <c r="F4" s="53" t="s">
        <v>508</v>
      </c>
      <c r="G4" s="54" t="s">
        <v>504</v>
      </c>
      <c r="K4" s="54" t="s">
        <v>509</v>
      </c>
      <c r="L4" s="54">
        <v>3</v>
      </c>
      <c r="N4" s="54">
        <v>3</v>
      </c>
      <c r="O4" s="54">
        <v>3</v>
      </c>
      <c r="Q4" s="54" t="s">
        <v>407</v>
      </c>
      <c r="U4" s="54" t="s">
        <v>447</v>
      </c>
    </row>
    <row r="5" spans="1:75" s="54" customFormat="1" ht="61.5" customHeight="1">
      <c r="A5" s="63" t="s">
        <v>598</v>
      </c>
      <c r="B5" s="217" t="s">
        <v>247</v>
      </c>
      <c r="C5" s="52" t="s">
        <v>645</v>
      </c>
      <c r="D5" s="53" t="s">
        <v>2704</v>
      </c>
      <c r="E5" s="54" t="s">
        <v>2705</v>
      </c>
      <c r="F5" s="35" t="s">
        <v>518</v>
      </c>
      <c r="G5" s="54" t="s">
        <v>2706</v>
      </c>
      <c r="J5" s="54" t="s">
        <v>2707</v>
      </c>
      <c r="L5" s="35">
        <v>4</v>
      </c>
      <c r="M5" s="54" t="s">
        <v>2708</v>
      </c>
      <c r="N5" s="35">
        <v>3</v>
      </c>
      <c r="O5" s="35">
        <v>4</v>
      </c>
      <c r="P5" s="54" t="s">
        <v>2709</v>
      </c>
      <c r="Q5" s="35" t="s">
        <v>771</v>
      </c>
      <c r="R5" s="25"/>
      <c r="S5" s="54" t="s">
        <v>525</v>
      </c>
      <c r="T5" s="35" t="s">
        <v>518</v>
      </c>
      <c r="U5" s="35" t="s">
        <v>527</v>
      </c>
      <c r="V5" s="35" t="s">
        <v>528</v>
      </c>
      <c r="W5" s="35" t="s">
        <v>2710</v>
      </c>
      <c r="X5" s="35" t="s">
        <v>2711</v>
      </c>
      <c r="Z5" s="54" t="s">
        <v>268</v>
      </c>
      <c r="AA5" s="35" t="s">
        <v>574</v>
      </c>
      <c r="AB5" s="35" t="s">
        <v>553</v>
      </c>
      <c r="AC5" s="54" t="s">
        <v>554</v>
      </c>
      <c r="AD5" s="35">
        <v>2011</v>
      </c>
      <c r="AE5" s="25"/>
      <c r="AF5" s="302" t="s">
        <v>2712</v>
      </c>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s="32" customFormat="1" ht="122.25" customHeight="1" outlineLevel="1">
      <c r="A6" s="63" t="s">
        <v>598</v>
      </c>
      <c r="B6" s="217"/>
      <c r="C6" s="218" t="s">
        <v>645</v>
      </c>
      <c r="D6" s="191" t="s">
        <v>2704</v>
      </c>
      <c r="E6" s="32" t="s">
        <v>2713</v>
      </c>
      <c r="F6" s="32" t="s">
        <v>2714</v>
      </c>
      <c r="G6" s="32" t="s">
        <v>2715</v>
      </c>
      <c r="H6" s="32" t="s">
        <v>593</v>
      </c>
      <c r="J6" s="32" t="s">
        <v>2716</v>
      </c>
      <c r="L6" s="159">
        <v>4</v>
      </c>
      <c r="M6" s="32" t="s">
        <v>2717</v>
      </c>
      <c r="N6" s="159">
        <v>3</v>
      </c>
      <c r="O6" s="159">
        <v>4</v>
      </c>
      <c r="P6" s="32" t="s">
        <v>2718</v>
      </c>
      <c r="Q6" s="159" t="s">
        <v>771</v>
      </c>
      <c r="S6" s="32" t="s">
        <v>525</v>
      </c>
      <c r="T6" s="32" t="s">
        <v>2714</v>
      </c>
      <c r="U6" s="32" t="s">
        <v>2714</v>
      </c>
      <c r="V6" s="159" t="s">
        <v>528</v>
      </c>
      <c r="W6" s="159" t="s">
        <v>2710</v>
      </c>
      <c r="X6" s="159" t="s">
        <v>2711</v>
      </c>
      <c r="Z6" s="32" t="s">
        <v>268</v>
      </c>
      <c r="AA6" s="159" t="s">
        <v>574</v>
      </c>
      <c r="AB6" s="159" t="s">
        <v>553</v>
      </c>
      <c r="AC6" s="32" t="s">
        <v>554</v>
      </c>
      <c r="AD6" s="159">
        <v>2011</v>
      </c>
      <c r="AF6" s="303"/>
    </row>
    <row r="7" spans="1:75" s="32" customFormat="1" ht="126.75" customHeight="1" outlineLevel="1">
      <c r="A7" s="63" t="s">
        <v>598</v>
      </c>
      <c r="B7" s="217"/>
      <c r="C7" s="218" t="s">
        <v>645</v>
      </c>
      <c r="D7" s="191" t="s">
        <v>2704</v>
      </c>
      <c r="E7" s="32" t="s">
        <v>2719</v>
      </c>
      <c r="F7" s="32" t="s">
        <v>2720</v>
      </c>
      <c r="G7" s="32" t="s">
        <v>2721</v>
      </c>
      <c r="J7" s="32" t="s">
        <v>2722</v>
      </c>
      <c r="L7" s="159">
        <v>4</v>
      </c>
      <c r="M7" s="32" t="s">
        <v>2708</v>
      </c>
      <c r="N7" s="159">
        <v>3</v>
      </c>
      <c r="O7" s="159">
        <v>3</v>
      </c>
      <c r="Q7" s="159" t="s">
        <v>796</v>
      </c>
      <c r="S7" s="32" t="s">
        <v>525</v>
      </c>
      <c r="T7" s="32" t="s">
        <v>2720</v>
      </c>
      <c r="U7" s="32" t="s">
        <v>2723</v>
      </c>
      <c r="V7" s="159" t="s">
        <v>528</v>
      </c>
      <c r="W7" s="159" t="s">
        <v>2710</v>
      </c>
      <c r="X7" s="159" t="s">
        <v>2711</v>
      </c>
      <c r="Y7" s="32" t="s">
        <v>772</v>
      </c>
      <c r="Z7" s="32" t="s">
        <v>268</v>
      </c>
      <c r="AA7" s="159" t="s">
        <v>574</v>
      </c>
      <c r="AB7" s="159" t="s">
        <v>553</v>
      </c>
      <c r="AC7" s="32" t="s">
        <v>554</v>
      </c>
      <c r="AD7" s="159">
        <v>2011</v>
      </c>
      <c r="AF7" s="305"/>
    </row>
    <row r="8" spans="1:75" s="54" customFormat="1" ht="94.5" customHeight="1" outlineLevel="1">
      <c r="A8" s="63" t="s">
        <v>598</v>
      </c>
      <c r="B8" s="219" t="s">
        <v>247</v>
      </c>
      <c r="C8" s="220" t="s">
        <v>477</v>
      </c>
      <c r="D8" s="221" t="s">
        <v>2704</v>
      </c>
      <c r="E8" s="222" t="s">
        <v>2724</v>
      </c>
      <c r="F8" s="222" t="s">
        <v>518</v>
      </c>
      <c r="G8" s="222" t="s">
        <v>2725</v>
      </c>
      <c r="H8" s="222" t="s">
        <v>331</v>
      </c>
      <c r="I8" s="222"/>
      <c r="J8" s="222" t="s">
        <v>2726</v>
      </c>
      <c r="K8" s="222" t="s">
        <v>271</v>
      </c>
      <c r="L8" s="223">
        <v>4</v>
      </c>
      <c r="M8" s="222" t="s">
        <v>523</v>
      </c>
      <c r="N8" s="223">
        <v>3</v>
      </c>
      <c r="O8" s="223">
        <v>3</v>
      </c>
      <c r="P8" s="222" t="s">
        <v>2727</v>
      </c>
      <c r="Q8" s="223" t="s">
        <v>796</v>
      </c>
      <c r="R8" s="25"/>
      <c r="S8" s="32"/>
      <c r="T8" s="32"/>
      <c r="U8" s="32"/>
      <c r="V8" s="159"/>
      <c r="W8" s="159"/>
      <c r="X8" s="159"/>
      <c r="Y8" s="32"/>
      <c r="Z8" s="32"/>
      <c r="AA8" s="159"/>
      <c r="AB8" s="159"/>
      <c r="AC8" s="32"/>
      <c r="AD8" s="159"/>
      <c r="AE8" s="25"/>
      <c r="AF8" s="138"/>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s="54" customFormat="1" ht="94.5" customHeight="1" outlineLevel="1">
      <c r="A9" s="63" t="s">
        <v>598</v>
      </c>
      <c r="B9" s="219" t="s">
        <v>247</v>
      </c>
      <c r="C9" s="220" t="s">
        <v>477</v>
      </c>
      <c r="D9" s="221" t="s">
        <v>2704</v>
      </c>
      <c r="E9" s="222" t="s">
        <v>2728</v>
      </c>
      <c r="F9" s="222" t="s">
        <v>518</v>
      </c>
      <c r="G9" s="222" t="s">
        <v>2729</v>
      </c>
      <c r="H9" s="222" t="s">
        <v>331</v>
      </c>
      <c r="I9" s="222"/>
      <c r="J9" s="222" t="s">
        <v>2730</v>
      </c>
      <c r="K9" s="222" t="s">
        <v>271</v>
      </c>
      <c r="L9" s="223">
        <v>4</v>
      </c>
      <c r="M9" s="222" t="s">
        <v>523</v>
      </c>
      <c r="N9" s="223">
        <v>3</v>
      </c>
      <c r="O9" s="223">
        <v>3</v>
      </c>
      <c r="P9" s="222" t="s">
        <v>2727</v>
      </c>
      <c r="Q9" s="223" t="s">
        <v>549</v>
      </c>
      <c r="R9" s="25"/>
      <c r="S9" s="32"/>
      <c r="T9" s="32"/>
      <c r="U9" s="32"/>
      <c r="V9" s="159"/>
      <c r="W9" s="159"/>
      <c r="X9" s="159"/>
      <c r="Y9" s="32"/>
      <c r="Z9" s="32"/>
      <c r="AA9" s="159"/>
      <c r="AB9" s="159"/>
      <c r="AC9" s="32"/>
      <c r="AD9" s="159"/>
      <c r="AE9" s="25"/>
      <c r="AF9" s="138"/>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s="54" customFormat="1" ht="30.75" customHeight="1">
      <c r="A10" s="58" t="s">
        <v>599</v>
      </c>
      <c r="B10" s="217" t="s">
        <v>247</v>
      </c>
      <c r="C10" s="224" t="s">
        <v>2731</v>
      </c>
      <c r="D10" s="53"/>
      <c r="E10" s="54" t="s">
        <v>2732</v>
      </c>
      <c r="F10" s="54" t="s">
        <v>724</v>
      </c>
      <c r="G10" s="54" t="s">
        <v>1155</v>
      </c>
      <c r="J10" s="54" t="s">
        <v>2733</v>
      </c>
      <c r="K10" s="54" t="s">
        <v>724</v>
      </c>
      <c r="L10" s="54">
        <v>5</v>
      </c>
      <c r="M10" s="54" t="s">
        <v>523</v>
      </c>
      <c r="N10" s="54">
        <v>5</v>
      </c>
      <c r="O10" s="54">
        <v>5</v>
      </c>
      <c r="P10" s="54" t="s">
        <v>1060</v>
      </c>
      <c r="Q10" s="54" t="s">
        <v>615</v>
      </c>
      <c r="AC10" s="225"/>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226"/>
    </row>
    <row r="11" spans="1:75" s="54" customFormat="1" ht="28.5" customHeight="1" outlineLevel="1">
      <c r="A11" s="58" t="s">
        <v>599</v>
      </c>
      <c r="B11" s="217"/>
      <c r="C11" s="227" t="s">
        <v>2731</v>
      </c>
      <c r="D11" s="53"/>
      <c r="E11" s="54" t="s">
        <v>2734</v>
      </c>
      <c r="F11" s="54" t="s">
        <v>2735</v>
      </c>
      <c r="G11" s="54" t="s">
        <v>1155</v>
      </c>
      <c r="J11" s="228" t="s">
        <v>2736</v>
      </c>
      <c r="K11" s="228" t="s">
        <v>2737</v>
      </c>
      <c r="L11" s="54">
        <v>4</v>
      </c>
      <c r="M11" s="54" t="s">
        <v>523</v>
      </c>
      <c r="N11" s="54">
        <v>4</v>
      </c>
      <c r="O11" s="54">
        <v>3</v>
      </c>
      <c r="P11" s="54" t="s">
        <v>713</v>
      </c>
      <c r="Q11" s="54" t="s">
        <v>628</v>
      </c>
      <c r="AC11" s="225"/>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226"/>
    </row>
    <row r="12" spans="1:75" s="54" customFormat="1" ht="33" customHeight="1" outlineLevel="1">
      <c r="A12" s="58" t="s">
        <v>599</v>
      </c>
      <c r="B12" s="217"/>
      <c r="C12" s="227" t="s">
        <v>2731</v>
      </c>
      <c r="D12" s="53"/>
      <c r="E12" s="54" t="s">
        <v>2738</v>
      </c>
      <c r="F12" s="54" t="s">
        <v>711</v>
      </c>
      <c r="G12" s="54" t="s">
        <v>1155</v>
      </c>
      <c r="H12" s="54" t="s">
        <v>140</v>
      </c>
      <c r="J12" s="54" t="s">
        <v>2739</v>
      </c>
      <c r="K12" s="54" t="s">
        <v>2740</v>
      </c>
      <c r="L12" s="54">
        <v>4</v>
      </c>
      <c r="M12" s="54" t="s">
        <v>523</v>
      </c>
      <c r="N12" s="54">
        <v>5</v>
      </c>
      <c r="O12" s="54">
        <v>5</v>
      </c>
      <c r="P12" s="54" t="s">
        <v>622</v>
      </c>
      <c r="Q12" s="54" t="s">
        <v>606</v>
      </c>
      <c r="AC12" s="225"/>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226"/>
    </row>
    <row r="13" spans="1:75" s="54" customFormat="1" ht="31.5" customHeight="1" outlineLevel="1">
      <c r="A13" s="58" t="s">
        <v>599</v>
      </c>
      <c r="B13" s="217"/>
      <c r="C13" s="227" t="s">
        <v>2731</v>
      </c>
      <c r="D13" s="53"/>
      <c r="E13" s="228" t="s">
        <v>2741</v>
      </c>
      <c r="F13" s="54" t="s">
        <v>642</v>
      </c>
      <c r="G13" s="54" t="s">
        <v>1155</v>
      </c>
      <c r="L13" s="54">
        <v>4</v>
      </c>
      <c r="M13" s="54" t="s">
        <v>523</v>
      </c>
      <c r="N13" s="54">
        <v>5</v>
      </c>
      <c r="O13" s="228">
        <v>5</v>
      </c>
      <c r="P13" s="228" t="s">
        <v>2742</v>
      </c>
      <c r="Q13" s="54" t="s">
        <v>628</v>
      </c>
      <c r="AC13" s="225"/>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7"/>
      <c r="BP13" s="127"/>
      <c r="BQ13" s="127"/>
      <c r="BR13" s="226"/>
    </row>
    <row r="14" spans="1:75" s="54" customFormat="1" ht="31.5" customHeight="1" outlineLevel="1">
      <c r="A14" s="58" t="s">
        <v>599</v>
      </c>
      <c r="B14" s="217"/>
      <c r="C14" s="228" t="s">
        <v>2731</v>
      </c>
      <c r="D14" s="229"/>
      <c r="E14" s="228" t="s">
        <v>2743</v>
      </c>
      <c r="F14" s="228" t="s">
        <v>2744</v>
      </c>
      <c r="G14" s="228" t="s">
        <v>1155</v>
      </c>
      <c r="H14" s="228"/>
      <c r="I14" s="228"/>
      <c r="J14" s="228"/>
      <c r="K14" s="228"/>
      <c r="L14" s="228">
        <v>4</v>
      </c>
      <c r="M14" s="228" t="s">
        <v>523</v>
      </c>
      <c r="N14" s="228">
        <v>4</v>
      </c>
      <c r="O14" s="228">
        <v>5</v>
      </c>
      <c r="P14" s="228" t="s">
        <v>2742</v>
      </c>
      <c r="Q14" s="228" t="s">
        <v>606</v>
      </c>
      <c r="R14" s="228"/>
      <c r="S14" s="228"/>
      <c r="AC14" s="225"/>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226"/>
    </row>
    <row r="15" spans="1:75" s="54" customFormat="1" ht="33" customHeight="1" outlineLevel="1">
      <c r="A15" s="58" t="s">
        <v>599</v>
      </c>
      <c r="B15" s="217"/>
      <c r="C15" s="227" t="s">
        <v>2731</v>
      </c>
      <c r="D15" s="53"/>
      <c r="E15" s="54" t="s">
        <v>2745</v>
      </c>
      <c r="F15" s="54" t="s">
        <v>2746</v>
      </c>
      <c r="G15" s="54" t="s">
        <v>1155</v>
      </c>
      <c r="J15" s="54" t="s">
        <v>2747</v>
      </c>
      <c r="K15" s="54" t="s">
        <v>2746</v>
      </c>
      <c r="L15" s="54">
        <v>5</v>
      </c>
      <c r="M15" s="54" t="s">
        <v>523</v>
      </c>
      <c r="N15" s="54">
        <v>5</v>
      </c>
      <c r="O15" s="54">
        <v>5</v>
      </c>
      <c r="P15" s="54" t="s">
        <v>855</v>
      </c>
      <c r="Q15" s="54" t="s">
        <v>606</v>
      </c>
      <c r="AC15" s="225"/>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226"/>
    </row>
    <row r="16" spans="1:75" s="228" customFormat="1" ht="33" customHeight="1" outlineLevel="1">
      <c r="A16" s="58" t="s">
        <v>599</v>
      </c>
      <c r="B16" s="217"/>
      <c r="C16" s="228" t="s">
        <v>2731</v>
      </c>
      <c r="D16" s="229"/>
      <c r="E16" s="228" t="s">
        <v>2748</v>
      </c>
      <c r="F16" s="228" t="s">
        <v>2749</v>
      </c>
      <c r="G16" s="228" t="s">
        <v>1155</v>
      </c>
      <c r="J16" s="228" t="s">
        <v>2750</v>
      </c>
      <c r="L16" s="228">
        <v>4</v>
      </c>
      <c r="M16" s="228" t="s">
        <v>523</v>
      </c>
      <c r="N16" s="228">
        <v>4</v>
      </c>
      <c r="O16" s="228">
        <v>5</v>
      </c>
      <c r="P16" s="228" t="s">
        <v>855</v>
      </c>
      <c r="Q16" s="228" t="s">
        <v>606</v>
      </c>
      <c r="AC16" s="230"/>
      <c r="AD16" s="231"/>
      <c r="AE16" s="231"/>
      <c r="AF16" s="231"/>
      <c r="AG16" s="231"/>
      <c r="AH16" s="231"/>
      <c r="AI16" s="231"/>
      <c r="AJ16" s="231"/>
      <c r="AK16" s="231"/>
      <c r="AL16" s="231"/>
      <c r="AM16" s="231"/>
      <c r="AN16" s="231"/>
      <c r="AO16" s="231"/>
      <c r="AP16" s="231"/>
      <c r="AQ16" s="231"/>
      <c r="AR16" s="231"/>
      <c r="AS16" s="231"/>
      <c r="AT16" s="231"/>
      <c r="AU16" s="231"/>
      <c r="AV16" s="231"/>
      <c r="AW16" s="231"/>
      <c r="AX16" s="231"/>
      <c r="AY16" s="231"/>
      <c r="AZ16" s="231"/>
      <c r="BA16" s="231"/>
      <c r="BB16" s="231"/>
      <c r="BC16" s="231"/>
      <c r="BD16" s="231"/>
      <c r="BE16" s="231"/>
      <c r="BF16" s="231"/>
      <c r="BG16" s="231"/>
      <c r="BH16" s="231"/>
      <c r="BI16" s="231"/>
      <c r="BJ16" s="231"/>
      <c r="BK16" s="231"/>
      <c r="BL16" s="231"/>
      <c r="BM16" s="231"/>
      <c r="BN16" s="231"/>
      <c r="BO16" s="231"/>
      <c r="BP16" s="231"/>
      <c r="BQ16" s="231"/>
      <c r="BR16" s="232"/>
    </row>
    <row r="17" spans="1:70" s="228" customFormat="1" ht="33" customHeight="1" outlineLevel="1">
      <c r="A17" s="58" t="s">
        <v>599</v>
      </c>
      <c r="B17" s="217"/>
      <c r="C17" s="228" t="s">
        <v>2731</v>
      </c>
      <c r="D17" s="229"/>
      <c r="E17" s="228" t="s">
        <v>2751</v>
      </c>
      <c r="F17" s="228" t="s">
        <v>642</v>
      </c>
      <c r="G17" s="228" t="s">
        <v>1155</v>
      </c>
      <c r="J17" s="228" t="s">
        <v>2752</v>
      </c>
      <c r="L17" s="228">
        <v>3</v>
      </c>
      <c r="M17" s="228" t="s">
        <v>523</v>
      </c>
      <c r="N17" s="228">
        <v>4</v>
      </c>
      <c r="O17" s="228">
        <v>5</v>
      </c>
      <c r="P17" s="228" t="s">
        <v>855</v>
      </c>
      <c r="Q17" s="228" t="s">
        <v>606</v>
      </c>
      <c r="AC17" s="230"/>
      <c r="AD17" s="231"/>
      <c r="AE17" s="231"/>
      <c r="AF17" s="231"/>
      <c r="AG17" s="231"/>
      <c r="AH17" s="231"/>
      <c r="AI17" s="231"/>
      <c r="AJ17" s="231"/>
      <c r="AK17" s="231"/>
      <c r="AL17" s="231"/>
      <c r="AM17" s="231"/>
      <c r="AN17" s="231"/>
      <c r="AO17" s="231"/>
      <c r="AP17" s="231"/>
      <c r="AQ17" s="231"/>
      <c r="AR17" s="231"/>
      <c r="AS17" s="231"/>
      <c r="AT17" s="231"/>
      <c r="AU17" s="231"/>
      <c r="AV17" s="231"/>
      <c r="AW17" s="231"/>
      <c r="AX17" s="231"/>
      <c r="AY17" s="231"/>
      <c r="AZ17" s="231"/>
      <c r="BA17" s="231"/>
      <c r="BB17" s="231"/>
      <c r="BC17" s="231"/>
      <c r="BD17" s="231"/>
      <c r="BE17" s="231"/>
      <c r="BF17" s="231"/>
      <c r="BG17" s="231"/>
      <c r="BH17" s="231"/>
      <c r="BI17" s="231"/>
      <c r="BJ17" s="231"/>
      <c r="BK17" s="231"/>
      <c r="BL17" s="231"/>
      <c r="BM17" s="231"/>
      <c r="BN17" s="231"/>
      <c r="BO17" s="231"/>
      <c r="BP17" s="231"/>
      <c r="BQ17" s="231"/>
      <c r="BR17" s="232"/>
    </row>
    <row r="18" spans="1:70" s="54" customFormat="1" ht="32.25" customHeight="1" outlineLevel="1">
      <c r="A18" s="58" t="s">
        <v>599</v>
      </c>
      <c r="B18" s="217"/>
      <c r="C18" s="227" t="s">
        <v>2731</v>
      </c>
      <c r="D18" s="53"/>
      <c r="E18" s="54" t="s">
        <v>2753</v>
      </c>
      <c r="F18" s="54" t="s">
        <v>271</v>
      </c>
      <c r="G18" s="54" t="s">
        <v>1155</v>
      </c>
      <c r="J18" s="54" t="s">
        <v>2754</v>
      </c>
      <c r="L18" s="54">
        <v>5</v>
      </c>
      <c r="M18" s="54" t="s">
        <v>523</v>
      </c>
      <c r="N18" s="54">
        <v>4</v>
      </c>
      <c r="O18" s="54">
        <v>5</v>
      </c>
      <c r="P18" s="54" t="s">
        <v>855</v>
      </c>
      <c r="Q18" s="54" t="s">
        <v>606</v>
      </c>
      <c r="AC18" s="225"/>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c r="BO18" s="127"/>
      <c r="BP18" s="127"/>
      <c r="BQ18" s="127"/>
      <c r="BR18" s="226"/>
    </row>
    <row r="19" spans="1:70" s="228" customFormat="1" ht="38.25" customHeight="1" outlineLevel="1">
      <c r="A19" s="58" t="s">
        <v>599</v>
      </c>
      <c r="B19" s="217"/>
      <c r="C19" s="228" t="s">
        <v>2755</v>
      </c>
      <c r="D19" s="229"/>
      <c r="E19" s="228" t="s">
        <v>2756</v>
      </c>
      <c r="F19" s="228" t="s">
        <v>642</v>
      </c>
      <c r="G19" s="228" t="s">
        <v>1155</v>
      </c>
      <c r="J19" s="228" t="s">
        <v>2757</v>
      </c>
      <c r="L19" s="228">
        <v>3</v>
      </c>
      <c r="M19" s="228" t="s">
        <v>523</v>
      </c>
      <c r="N19" s="228">
        <v>3</v>
      </c>
      <c r="O19" s="228">
        <v>3</v>
      </c>
      <c r="P19" s="228" t="s">
        <v>2758</v>
      </c>
      <c r="Q19" s="228" t="s">
        <v>628</v>
      </c>
      <c r="AC19" s="230"/>
      <c r="AD19" s="231"/>
      <c r="AE19" s="231"/>
      <c r="AF19" s="231"/>
      <c r="AG19" s="231"/>
      <c r="AH19" s="231"/>
      <c r="AI19" s="231"/>
      <c r="AJ19" s="231"/>
      <c r="AK19" s="231"/>
      <c r="AL19" s="231"/>
      <c r="AM19" s="231"/>
      <c r="AN19" s="231"/>
      <c r="AO19" s="231"/>
      <c r="AP19" s="231"/>
      <c r="AQ19" s="231"/>
      <c r="AR19" s="231"/>
      <c r="AS19" s="231"/>
      <c r="AT19" s="231"/>
      <c r="AU19" s="231"/>
      <c r="AV19" s="231"/>
      <c r="AW19" s="231"/>
      <c r="AX19" s="231"/>
      <c r="AY19" s="231"/>
      <c r="AZ19" s="231"/>
      <c r="BA19" s="231"/>
      <c r="BB19" s="231"/>
      <c r="BC19" s="231"/>
      <c r="BD19" s="231"/>
      <c r="BE19" s="231"/>
      <c r="BF19" s="231"/>
      <c r="BG19" s="231"/>
      <c r="BH19" s="231"/>
      <c r="BI19" s="231"/>
      <c r="BJ19" s="231"/>
      <c r="BK19" s="231"/>
      <c r="BL19" s="231"/>
      <c r="BM19" s="231"/>
      <c r="BN19" s="231"/>
      <c r="BO19" s="231"/>
      <c r="BP19" s="231"/>
      <c r="BQ19" s="231"/>
      <c r="BR19" s="232"/>
    </row>
    <row r="20" spans="1:70" s="228" customFormat="1" ht="33" customHeight="1" outlineLevel="1">
      <c r="A20" s="58" t="s">
        <v>599</v>
      </c>
      <c r="B20" s="217"/>
      <c r="C20" s="228" t="s">
        <v>2759</v>
      </c>
      <c r="D20" s="229"/>
      <c r="E20" s="228" t="s">
        <v>2760</v>
      </c>
      <c r="F20" s="228" t="s">
        <v>691</v>
      </c>
      <c r="G20" s="228" t="s">
        <v>1155</v>
      </c>
      <c r="L20" s="228">
        <v>4</v>
      </c>
      <c r="M20" s="228" t="s">
        <v>523</v>
      </c>
      <c r="N20" s="228">
        <v>4</v>
      </c>
      <c r="O20" s="228">
        <v>5</v>
      </c>
      <c r="P20" s="228" t="s">
        <v>855</v>
      </c>
      <c r="Q20" s="228" t="s">
        <v>606</v>
      </c>
      <c r="AC20" s="230"/>
      <c r="AD20" s="231"/>
      <c r="AE20" s="231"/>
      <c r="AF20" s="231"/>
      <c r="AG20" s="231"/>
      <c r="AH20" s="231"/>
      <c r="AI20" s="231"/>
      <c r="AJ20" s="231"/>
      <c r="AK20" s="231"/>
      <c r="AL20" s="231"/>
      <c r="AM20" s="231"/>
      <c r="AN20" s="231"/>
      <c r="AO20" s="231"/>
      <c r="AP20" s="231"/>
      <c r="AQ20" s="231"/>
      <c r="AR20" s="231"/>
      <c r="AS20" s="231"/>
      <c r="AT20" s="231"/>
      <c r="AU20" s="231"/>
      <c r="AV20" s="231"/>
      <c r="AW20" s="231"/>
      <c r="AX20" s="231"/>
      <c r="AY20" s="231"/>
      <c r="AZ20" s="231"/>
      <c r="BA20" s="231"/>
      <c r="BB20" s="231"/>
      <c r="BC20" s="231"/>
      <c r="BD20" s="231"/>
      <c r="BE20" s="231"/>
      <c r="BF20" s="231"/>
      <c r="BG20" s="231"/>
      <c r="BH20" s="231"/>
      <c r="BI20" s="231"/>
      <c r="BJ20" s="231"/>
      <c r="BK20" s="231"/>
      <c r="BL20" s="231"/>
      <c r="BM20" s="231"/>
      <c r="BN20" s="231"/>
      <c r="BO20" s="231"/>
      <c r="BP20" s="231"/>
      <c r="BQ20" s="231"/>
      <c r="BR20" s="232"/>
    </row>
    <row r="21" spans="1:70" s="228" customFormat="1" ht="45" customHeight="1" outlineLevel="1">
      <c r="A21" s="58" t="s">
        <v>599</v>
      </c>
      <c r="B21" s="217"/>
      <c r="C21" s="228" t="s">
        <v>2759</v>
      </c>
      <c r="D21" s="229"/>
      <c r="E21" s="228" t="s">
        <v>2761</v>
      </c>
      <c r="F21" s="228" t="s">
        <v>691</v>
      </c>
      <c r="G21" s="228" t="s">
        <v>1155</v>
      </c>
      <c r="L21" s="228">
        <v>4</v>
      </c>
      <c r="M21" s="228" t="s">
        <v>523</v>
      </c>
      <c r="N21" s="228">
        <v>5</v>
      </c>
      <c r="O21" s="228">
        <v>5</v>
      </c>
      <c r="P21" s="228" t="s">
        <v>855</v>
      </c>
      <c r="Q21" s="228" t="s">
        <v>606</v>
      </c>
      <c r="AC21" s="230"/>
      <c r="AD21" s="231"/>
      <c r="AE21" s="231"/>
      <c r="AF21" s="231"/>
      <c r="AG21" s="231"/>
      <c r="AH21" s="231"/>
      <c r="AI21" s="231"/>
      <c r="AJ21" s="231"/>
      <c r="AK21" s="231"/>
      <c r="AL21" s="231"/>
      <c r="AM21" s="231"/>
      <c r="AN21" s="231"/>
      <c r="AO21" s="231"/>
      <c r="AP21" s="231"/>
      <c r="AQ21" s="231"/>
      <c r="AR21" s="231"/>
      <c r="AS21" s="231"/>
      <c r="AT21" s="231"/>
      <c r="AU21" s="231"/>
      <c r="AV21" s="231"/>
      <c r="AW21" s="231"/>
      <c r="AX21" s="231"/>
      <c r="AY21" s="231"/>
      <c r="AZ21" s="231"/>
      <c r="BA21" s="231"/>
      <c r="BB21" s="231"/>
      <c r="BC21" s="231"/>
      <c r="BD21" s="231"/>
      <c r="BE21" s="231"/>
      <c r="BF21" s="231"/>
      <c r="BG21" s="231"/>
      <c r="BH21" s="231"/>
      <c r="BI21" s="231"/>
      <c r="BJ21" s="231"/>
      <c r="BK21" s="231"/>
      <c r="BL21" s="231"/>
      <c r="BM21" s="231"/>
      <c r="BN21" s="231"/>
      <c r="BO21" s="231"/>
      <c r="BP21" s="231"/>
      <c r="BQ21" s="231"/>
      <c r="BR21" s="232"/>
    </row>
    <row r="22" spans="1:70" s="228" customFormat="1" ht="33" customHeight="1" outlineLevel="1">
      <c r="A22" s="58" t="s">
        <v>599</v>
      </c>
      <c r="B22" s="217"/>
      <c r="C22" s="228" t="s">
        <v>2759</v>
      </c>
      <c r="D22" s="229"/>
      <c r="E22" s="228" t="s">
        <v>2762</v>
      </c>
      <c r="F22" s="228" t="s">
        <v>691</v>
      </c>
      <c r="G22" s="228" t="s">
        <v>1155</v>
      </c>
      <c r="L22" s="228">
        <v>3</v>
      </c>
      <c r="M22" s="228" t="s">
        <v>523</v>
      </c>
      <c r="N22" s="228">
        <v>4</v>
      </c>
      <c r="O22" s="228">
        <v>5</v>
      </c>
      <c r="P22" s="228" t="s">
        <v>855</v>
      </c>
      <c r="Q22" s="228" t="s">
        <v>606</v>
      </c>
      <c r="AC22" s="230"/>
      <c r="AD22" s="231"/>
      <c r="AE22" s="231"/>
      <c r="AF22" s="231"/>
      <c r="AG22" s="231"/>
      <c r="AH22" s="231"/>
      <c r="AI22" s="231"/>
      <c r="AJ22" s="231"/>
      <c r="AK22" s="231"/>
      <c r="AL22" s="231"/>
      <c r="AM22" s="231"/>
      <c r="AN22" s="231"/>
      <c r="AO22" s="231"/>
      <c r="AP22" s="231"/>
      <c r="AQ22" s="231"/>
      <c r="AR22" s="231"/>
      <c r="AS22" s="231"/>
      <c r="AT22" s="231"/>
      <c r="AU22" s="231"/>
      <c r="AV22" s="231"/>
      <c r="AW22" s="231"/>
      <c r="AX22" s="231"/>
      <c r="AY22" s="231"/>
      <c r="AZ22" s="231"/>
      <c r="BA22" s="231"/>
      <c r="BB22" s="231"/>
      <c r="BC22" s="231"/>
      <c r="BD22" s="231"/>
      <c r="BE22" s="231"/>
      <c r="BF22" s="231"/>
      <c r="BG22" s="231"/>
      <c r="BH22" s="231"/>
      <c r="BI22" s="231"/>
      <c r="BJ22" s="231"/>
      <c r="BK22" s="231"/>
      <c r="BL22" s="231"/>
      <c r="BM22" s="231"/>
      <c r="BN22" s="231"/>
      <c r="BO22" s="231"/>
      <c r="BP22" s="231"/>
      <c r="BQ22" s="231"/>
      <c r="BR22" s="232"/>
    </row>
    <row r="23" spans="1:70" s="54" customFormat="1" ht="32.25" customHeight="1" outlineLevel="1">
      <c r="A23" s="58" t="s">
        <v>599</v>
      </c>
      <c r="B23" s="217"/>
      <c r="C23" s="227" t="s">
        <v>2759</v>
      </c>
      <c r="D23" s="53"/>
      <c r="E23" s="54" t="s">
        <v>2753</v>
      </c>
      <c r="F23" s="54" t="s">
        <v>271</v>
      </c>
      <c r="G23" s="54" t="s">
        <v>1155</v>
      </c>
      <c r="J23" s="54" t="s">
        <v>2754</v>
      </c>
      <c r="L23" s="54">
        <v>5</v>
      </c>
      <c r="M23" s="54" t="s">
        <v>523</v>
      </c>
      <c r="N23" s="54">
        <v>4</v>
      </c>
      <c r="O23" s="54">
        <v>5</v>
      </c>
      <c r="P23" s="54" t="s">
        <v>855</v>
      </c>
      <c r="Q23" s="54" t="s">
        <v>606</v>
      </c>
      <c r="AC23" s="225"/>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c r="BO23" s="127"/>
      <c r="BP23" s="127"/>
      <c r="BQ23" s="127"/>
      <c r="BR23" s="226"/>
    </row>
    <row r="24" spans="1:70" s="228" customFormat="1" ht="39.75" customHeight="1" outlineLevel="1">
      <c r="A24" s="58" t="s">
        <v>599</v>
      </c>
      <c r="B24" s="217"/>
      <c r="C24" s="228" t="s">
        <v>2763</v>
      </c>
      <c r="D24" s="229"/>
      <c r="E24" s="228" t="s">
        <v>2764</v>
      </c>
      <c r="G24" s="228" t="s">
        <v>1155</v>
      </c>
      <c r="J24" s="228" t="s">
        <v>2765</v>
      </c>
      <c r="L24" s="228">
        <v>5</v>
      </c>
      <c r="M24" s="228" t="s">
        <v>523</v>
      </c>
      <c r="N24" s="228">
        <v>5</v>
      </c>
      <c r="O24" s="228">
        <v>5</v>
      </c>
      <c r="P24" s="228" t="s">
        <v>855</v>
      </c>
      <c r="Q24" s="228" t="s">
        <v>606</v>
      </c>
      <c r="AC24" s="230"/>
      <c r="AD24" s="231"/>
      <c r="AE24" s="231"/>
      <c r="AF24" s="231"/>
      <c r="AG24" s="231"/>
      <c r="AH24" s="231"/>
      <c r="AI24" s="231"/>
      <c r="AJ24" s="231"/>
      <c r="AK24" s="231"/>
      <c r="AL24" s="231"/>
      <c r="AM24" s="231"/>
      <c r="AN24" s="231"/>
      <c r="AO24" s="231"/>
      <c r="AP24" s="231"/>
      <c r="AQ24" s="231"/>
      <c r="AR24" s="231"/>
      <c r="AS24" s="231"/>
      <c r="AT24" s="231"/>
      <c r="AU24" s="231"/>
      <c r="AV24" s="231"/>
      <c r="AW24" s="231"/>
      <c r="AX24" s="231"/>
      <c r="AY24" s="231"/>
      <c r="AZ24" s="231"/>
      <c r="BA24" s="231"/>
      <c r="BB24" s="231"/>
      <c r="BC24" s="231"/>
      <c r="BD24" s="231"/>
      <c r="BE24" s="231"/>
      <c r="BF24" s="231"/>
      <c r="BG24" s="231"/>
      <c r="BH24" s="231"/>
      <c r="BI24" s="231"/>
      <c r="BJ24" s="231"/>
      <c r="BK24" s="231"/>
      <c r="BL24" s="231"/>
      <c r="BM24" s="231"/>
      <c r="BN24" s="231"/>
      <c r="BO24" s="231"/>
      <c r="BP24" s="231"/>
      <c r="BQ24" s="231"/>
      <c r="BR24" s="232"/>
    </row>
    <row r="25" spans="1:70" s="54" customFormat="1" ht="32.25" customHeight="1" outlineLevel="1">
      <c r="A25" s="58" t="s">
        <v>599</v>
      </c>
      <c r="B25" s="217"/>
      <c r="C25" s="224" t="s">
        <v>2766</v>
      </c>
      <c r="D25" s="53"/>
      <c r="E25" s="54" t="s">
        <v>2767</v>
      </c>
      <c r="F25" s="54" t="s">
        <v>271</v>
      </c>
      <c r="G25" s="54" t="s">
        <v>1155</v>
      </c>
      <c r="J25" s="54" t="s">
        <v>2768</v>
      </c>
      <c r="L25" s="54">
        <v>5</v>
      </c>
      <c r="M25" s="54" t="s">
        <v>523</v>
      </c>
      <c r="N25" s="54">
        <v>4</v>
      </c>
      <c r="O25" s="54">
        <v>5</v>
      </c>
      <c r="P25" s="54" t="s">
        <v>855</v>
      </c>
      <c r="Q25" s="54" t="s">
        <v>606</v>
      </c>
      <c r="AC25" s="225"/>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226"/>
    </row>
    <row r="26" spans="1:70" s="32" customFormat="1" ht="25.5" customHeight="1">
      <c r="A26" s="233" t="s">
        <v>1162</v>
      </c>
      <c r="B26" s="217" t="s">
        <v>247</v>
      </c>
      <c r="C26" s="234" t="s">
        <v>1155</v>
      </c>
      <c r="D26" s="191"/>
      <c r="E26" s="32" t="s">
        <v>2769</v>
      </c>
      <c r="I26" s="32" t="s">
        <v>2770</v>
      </c>
      <c r="J26" s="32" t="s">
        <v>2771</v>
      </c>
      <c r="K26" s="32" t="s">
        <v>2772</v>
      </c>
      <c r="L26" s="159">
        <v>1</v>
      </c>
      <c r="M26" s="32" t="s">
        <v>2773</v>
      </c>
      <c r="N26" s="159">
        <v>5</v>
      </c>
      <c r="O26" s="159">
        <v>1</v>
      </c>
      <c r="P26" s="32" t="s">
        <v>2774</v>
      </c>
      <c r="Q26" s="32" t="s">
        <v>1775</v>
      </c>
      <c r="S26" s="32" t="s">
        <v>2775</v>
      </c>
      <c r="W26" s="32" t="s">
        <v>2775</v>
      </c>
      <c r="Z26" s="32" t="s">
        <v>268</v>
      </c>
      <c r="AB26" s="32" t="s">
        <v>2065</v>
      </c>
      <c r="AC26" s="32" t="s">
        <v>512</v>
      </c>
    </row>
    <row r="27" spans="1:70" s="32" customFormat="1" ht="25.5" customHeight="1" outlineLevel="1">
      <c r="A27" s="233" t="s">
        <v>1162</v>
      </c>
      <c r="B27" s="217"/>
      <c r="C27" s="234" t="s">
        <v>1155</v>
      </c>
      <c r="D27" s="32" t="s">
        <v>2776</v>
      </c>
      <c r="E27" s="32" t="s">
        <v>2777</v>
      </c>
      <c r="I27" s="194" t="s">
        <v>2778</v>
      </c>
      <c r="J27" s="32" t="s">
        <v>2779</v>
      </c>
      <c r="K27" s="32" t="s">
        <v>2780</v>
      </c>
      <c r="L27" s="159">
        <v>2</v>
      </c>
      <c r="M27" s="32" t="s">
        <v>2781</v>
      </c>
      <c r="N27" s="159">
        <v>5</v>
      </c>
      <c r="O27" s="159">
        <v>1</v>
      </c>
      <c r="P27" s="32" t="s">
        <v>2774</v>
      </c>
      <c r="Q27" s="32" t="s">
        <v>1775</v>
      </c>
      <c r="S27" s="32" t="s">
        <v>2782</v>
      </c>
      <c r="W27" s="32" t="s">
        <v>2783</v>
      </c>
      <c r="Z27" s="32" t="s">
        <v>268</v>
      </c>
      <c r="AB27" s="32" t="s">
        <v>2065</v>
      </c>
      <c r="AC27" s="32" t="s">
        <v>512</v>
      </c>
    </row>
    <row r="28" spans="1:70" s="32" customFormat="1" ht="25.5" customHeight="1" outlineLevel="1">
      <c r="A28" s="233" t="s">
        <v>1162</v>
      </c>
      <c r="B28" s="217"/>
      <c r="C28" s="234" t="s">
        <v>1155</v>
      </c>
      <c r="D28" s="191"/>
      <c r="E28" s="32" t="s">
        <v>2784</v>
      </c>
      <c r="F28" s="32" t="s">
        <v>2785</v>
      </c>
      <c r="I28" s="32" t="s">
        <v>2786</v>
      </c>
      <c r="J28" s="32" t="s">
        <v>2787</v>
      </c>
      <c r="K28" s="32" t="s">
        <v>2772</v>
      </c>
      <c r="L28" s="159">
        <v>1</v>
      </c>
      <c r="M28" s="32" t="s">
        <v>2788</v>
      </c>
      <c r="N28" s="159">
        <v>5</v>
      </c>
      <c r="O28" s="159">
        <v>1</v>
      </c>
      <c r="P28" s="32" t="s">
        <v>2774</v>
      </c>
      <c r="Q28" s="32" t="s">
        <v>1775</v>
      </c>
      <c r="S28" s="32" t="s">
        <v>2775</v>
      </c>
      <c r="W28" s="32" t="s">
        <v>2775</v>
      </c>
      <c r="Z28" s="32" t="s">
        <v>268</v>
      </c>
      <c r="AC28" s="32" t="s">
        <v>2789</v>
      </c>
    </row>
    <row r="29" spans="1:70" s="32" customFormat="1" ht="25.5" customHeight="1" outlineLevel="1">
      <c r="A29" s="233" t="s">
        <v>1162</v>
      </c>
      <c r="B29" s="217"/>
      <c r="C29" s="234" t="s">
        <v>1155</v>
      </c>
      <c r="D29" s="191"/>
      <c r="E29" s="32" t="s">
        <v>2790</v>
      </c>
      <c r="F29" s="32" t="s">
        <v>2791</v>
      </c>
      <c r="J29" s="32" t="s">
        <v>2792</v>
      </c>
      <c r="K29" s="32" t="s">
        <v>2793</v>
      </c>
      <c r="L29" s="159">
        <v>3</v>
      </c>
      <c r="M29" s="32" t="s">
        <v>2794</v>
      </c>
      <c r="N29" s="159">
        <v>3</v>
      </c>
      <c r="O29" s="159">
        <v>4</v>
      </c>
      <c r="P29" s="32" t="s">
        <v>2795</v>
      </c>
      <c r="Q29" s="32" t="s">
        <v>1445</v>
      </c>
      <c r="S29" s="32" t="s">
        <v>1971</v>
      </c>
      <c r="U29" s="32" t="s">
        <v>527</v>
      </c>
      <c r="W29" s="32" t="s">
        <v>778</v>
      </c>
      <c r="X29" s="32" t="s">
        <v>2796</v>
      </c>
      <c r="Z29" s="32" t="s">
        <v>1169</v>
      </c>
    </row>
    <row r="30" spans="1:70" s="32" customFormat="1" ht="25.5" customHeight="1" outlineLevel="1">
      <c r="A30" s="233" t="s">
        <v>1162</v>
      </c>
      <c r="B30" s="217"/>
      <c r="C30" s="234" t="s">
        <v>1155</v>
      </c>
      <c r="D30" s="191"/>
      <c r="E30" s="32" t="s">
        <v>2767</v>
      </c>
      <c r="F30" s="32" t="s">
        <v>2797</v>
      </c>
      <c r="J30" s="32" t="s">
        <v>2767</v>
      </c>
      <c r="K30" s="32" t="s">
        <v>271</v>
      </c>
      <c r="L30" s="159">
        <v>5</v>
      </c>
      <c r="M30" s="32" t="s">
        <v>2798</v>
      </c>
      <c r="N30" s="159">
        <v>5</v>
      </c>
      <c r="O30" s="159">
        <v>2</v>
      </c>
      <c r="P30" s="32" t="s">
        <v>2799</v>
      </c>
      <c r="Q30" s="32" t="s">
        <v>2800</v>
      </c>
      <c r="S30" s="32" t="s">
        <v>267</v>
      </c>
      <c r="T30" s="32" t="s">
        <v>2801</v>
      </c>
      <c r="U30" s="32" t="s">
        <v>527</v>
      </c>
      <c r="W30" s="32" t="s">
        <v>778</v>
      </c>
      <c r="X30" s="32" t="s">
        <v>2802</v>
      </c>
      <c r="Z30" s="32" t="s">
        <v>1169</v>
      </c>
    </row>
    <row r="31" spans="1:70" s="32" customFormat="1" ht="25.5" customHeight="1" outlineLevel="1">
      <c r="A31" s="233" t="s">
        <v>1162</v>
      </c>
      <c r="B31" s="217"/>
      <c r="C31" s="235" t="s">
        <v>1155</v>
      </c>
      <c r="D31" s="236"/>
      <c r="E31" s="235" t="s">
        <v>2803</v>
      </c>
      <c r="F31" s="235"/>
      <c r="G31" s="235"/>
      <c r="H31" s="235"/>
      <c r="I31" s="235" t="s">
        <v>1777</v>
      </c>
      <c r="J31" s="235" t="s">
        <v>2804</v>
      </c>
      <c r="K31" s="32" t="s">
        <v>2805</v>
      </c>
      <c r="L31" s="159">
        <v>5</v>
      </c>
      <c r="N31" s="159">
        <v>5</v>
      </c>
      <c r="O31" s="159">
        <v>4</v>
      </c>
      <c r="Q31" s="32" t="s">
        <v>1780</v>
      </c>
      <c r="U31" s="32" t="s">
        <v>527</v>
      </c>
      <c r="W31" s="32" t="s">
        <v>778</v>
      </c>
      <c r="Z31" s="32" t="s">
        <v>1372</v>
      </c>
      <c r="AA31" s="32" t="s">
        <v>1246</v>
      </c>
    </row>
    <row r="32" spans="1:70" s="32" customFormat="1" ht="25.5" customHeight="1" outlineLevel="1">
      <c r="A32" s="233" t="s">
        <v>1162</v>
      </c>
      <c r="B32" s="217"/>
      <c r="C32" s="235" t="s">
        <v>1155</v>
      </c>
      <c r="D32" s="236"/>
      <c r="E32" s="235" t="s">
        <v>2806</v>
      </c>
      <c r="F32" s="235"/>
      <c r="G32" s="235"/>
      <c r="H32" s="235"/>
      <c r="I32" s="235" t="s">
        <v>1777</v>
      </c>
      <c r="J32" s="235" t="s">
        <v>2807</v>
      </c>
      <c r="K32" s="32" t="s">
        <v>2808</v>
      </c>
      <c r="L32" s="159">
        <v>5</v>
      </c>
      <c r="N32" s="159">
        <v>5</v>
      </c>
      <c r="O32" s="159">
        <v>4</v>
      </c>
      <c r="Q32" s="32" t="s">
        <v>1780</v>
      </c>
      <c r="U32" s="32" t="s">
        <v>527</v>
      </c>
      <c r="W32" s="32" t="s">
        <v>778</v>
      </c>
      <c r="Z32" s="32" t="s">
        <v>1372</v>
      </c>
      <c r="AA32" s="32" t="s">
        <v>1246</v>
      </c>
    </row>
    <row r="33" spans="1:75" s="32" customFormat="1" ht="25.5" customHeight="1" outlineLevel="1">
      <c r="A33" s="233" t="s">
        <v>1162</v>
      </c>
      <c r="B33" s="217"/>
      <c r="C33" s="235" t="s">
        <v>1155</v>
      </c>
      <c r="D33" s="236"/>
      <c r="E33" s="235" t="s">
        <v>2809</v>
      </c>
      <c r="F33" s="235"/>
      <c r="G33" s="235"/>
      <c r="H33" s="235"/>
      <c r="I33" s="194" t="s">
        <v>1777</v>
      </c>
      <c r="J33" s="235" t="s">
        <v>2810</v>
      </c>
      <c r="K33" s="32" t="s">
        <v>271</v>
      </c>
      <c r="L33" s="159">
        <v>5</v>
      </c>
      <c r="N33" s="159">
        <v>5</v>
      </c>
      <c r="O33" s="159">
        <v>4</v>
      </c>
      <c r="Q33" s="32" t="s">
        <v>1445</v>
      </c>
      <c r="U33" s="32" t="s">
        <v>527</v>
      </c>
      <c r="W33" s="32" t="s">
        <v>778</v>
      </c>
      <c r="Z33" s="32" t="s">
        <v>1372</v>
      </c>
      <c r="AA33" s="32" t="s">
        <v>1246</v>
      </c>
    </row>
    <row r="34" spans="1:75" s="32" customFormat="1" ht="25.5" customHeight="1" outlineLevel="1">
      <c r="A34" s="233" t="s">
        <v>1162</v>
      </c>
      <c r="B34" s="217"/>
      <c r="C34" s="235" t="s">
        <v>1155</v>
      </c>
      <c r="D34" s="236"/>
      <c r="E34" s="235" t="s">
        <v>2811</v>
      </c>
      <c r="F34" s="235"/>
      <c r="G34" s="235"/>
      <c r="H34" s="235"/>
      <c r="I34" s="235" t="s">
        <v>1777</v>
      </c>
      <c r="J34" s="235" t="s">
        <v>2812</v>
      </c>
      <c r="K34" s="237" t="s">
        <v>2813</v>
      </c>
      <c r="L34" s="159">
        <v>5</v>
      </c>
      <c r="N34" s="159">
        <v>5</v>
      </c>
      <c r="O34" s="159">
        <v>4</v>
      </c>
      <c r="Q34" s="32" t="s">
        <v>1775</v>
      </c>
      <c r="U34" s="32" t="s">
        <v>527</v>
      </c>
      <c r="W34" s="32" t="s">
        <v>778</v>
      </c>
      <c r="Z34" s="32" t="s">
        <v>1372</v>
      </c>
      <c r="AA34" s="32" t="s">
        <v>1246</v>
      </c>
    </row>
    <row r="35" spans="1:75" s="32" customFormat="1" ht="25.5" customHeight="1" outlineLevel="1">
      <c r="A35" s="233" t="s">
        <v>1162</v>
      </c>
      <c r="B35" s="217"/>
      <c r="C35" s="235" t="s">
        <v>1155</v>
      </c>
      <c r="D35" s="236"/>
      <c r="E35" s="235" t="s">
        <v>2814</v>
      </c>
      <c r="F35" s="235"/>
      <c r="G35" s="235"/>
      <c r="H35" s="235"/>
      <c r="I35" s="235" t="s">
        <v>1777</v>
      </c>
      <c r="J35" s="235" t="s">
        <v>2815</v>
      </c>
      <c r="K35" s="32" t="s">
        <v>271</v>
      </c>
      <c r="L35" s="159">
        <v>5</v>
      </c>
      <c r="N35" s="159">
        <v>5</v>
      </c>
      <c r="O35" s="159">
        <v>4</v>
      </c>
      <c r="Q35" s="32" t="s">
        <v>1775</v>
      </c>
      <c r="U35" s="32" t="s">
        <v>527</v>
      </c>
      <c r="W35" s="32" t="s">
        <v>778</v>
      </c>
      <c r="Z35" s="32" t="s">
        <v>1372</v>
      </c>
      <c r="AA35" s="32" t="s">
        <v>1246</v>
      </c>
    </row>
    <row r="36" spans="1:75" s="32" customFormat="1" ht="25.5" customHeight="1" outlineLevel="1">
      <c r="A36" s="233" t="s">
        <v>1162</v>
      </c>
      <c r="B36" s="217"/>
      <c r="C36" s="235" t="s">
        <v>1155</v>
      </c>
      <c r="D36" s="236"/>
      <c r="E36" s="235" t="s">
        <v>2816</v>
      </c>
      <c r="F36" s="235"/>
      <c r="G36" s="235"/>
      <c r="H36" s="235"/>
      <c r="I36" s="235" t="s">
        <v>1777</v>
      </c>
      <c r="J36" s="235" t="s">
        <v>2817</v>
      </c>
      <c r="K36" s="237" t="s">
        <v>2813</v>
      </c>
      <c r="L36" s="159">
        <v>5</v>
      </c>
      <c r="N36" s="159">
        <v>5</v>
      </c>
      <c r="O36" s="159">
        <v>4</v>
      </c>
      <c r="Q36" s="32" t="s">
        <v>1775</v>
      </c>
      <c r="U36" s="32" t="s">
        <v>527</v>
      </c>
      <c r="W36" s="32" t="s">
        <v>778</v>
      </c>
      <c r="Z36" s="32" t="s">
        <v>1372</v>
      </c>
      <c r="AA36" s="32" t="s">
        <v>1246</v>
      </c>
    </row>
    <row r="37" spans="1:75" s="32" customFormat="1" ht="25.5" customHeight="1" outlineLevel="1">
      <c r="A37" s="233" t="s">
        <v>1162</v>
      </c>
      <c r="B37" s="217"/>
      <c r="C37" s="235" t="s">
        <v>1155</v>
      </c>
      <c r="D37" s="236"/>
      <c r="E37" s="235" t="s">
        <v>2818</v>
      </c>
      <c r="F37" s="235"/>
      <c r="G37" s="235"/>
      <c r="H37" s="235"/>
      <c r="I37" s="235" t="s">
        <v>1228</v>
      </c>
      <c r="J37" s="235" t="s">
        <v>2819</v>
      </c>
      <c r="K37" s="32" t="s">
        <v>1173</v>
      </c>
      <c r="L37" s="159">
        <v>5</v>
      </c>
      <c r="N37" s="159">
        <v>5</v>
      </c>
      <c r="O37" s="159">
        <v>4</v>
      </c>
      <c r="Q37" s="32" t="s">
        <v>1775</v>
      </c>
      <c r="W37" s="32" t="s">
        <v>778</v>
      </c>
      <c r="Z37" s="32" t="s">
        <v>1372</v>
      </c>
    </row>
    <row r="38" spans="1:75" s="32" customFormat="1" ht="25.5" customHeight="1" outlineLevel="1">
      <c r="A38" s="233" t="s">
        <v>1162</v>
      </c>
      <c r="B38" s="217"/>
      <c r="C38" s="235" t="s">
        <v>1155</v>
      </c>
      <c r="D38" s="236"/>
      <c r="E38" s="235" t="s">
        <v>2820</v>
      </c>
      <c r="F38" s="235"/>
      <c r="G38" s="235"/>
      <c r="H38" s="235"/>
      <c r="I38" s="235" t="s">
        <v>1228</v>
      </c>
      <c r="J38" s="235" t="s">
        <v>2821</v>
      </c>
      <c r="K38" s="32" t="s">
        <v>1173</v>
      </c>
      <c r="L38" s="159">
        <v>5</v>
      </c>
      <c r="N38" s="159">
        <v>5</v>
      </c>
      <c r="O38" s="159">
        <v>4</v>
      </c>
      <c r="Q38" s="32" t="s">
        <v>1775</v>
      </c>
      <c r="W38" s="32" t="s">
        <v>778</v>
      </c>
      <c r="Z38" s="32" t="s">
        <v>1372</v>
      </c>
    </row>
    <row r="39" spans="1:75" s="32" customFormat="1" ht="25.5" customHeight="1" outlineLevel="1">
      <c r="A39" s="233" t="s">
        <v>1162</v>
      </c>
      <c r="B39" s="217"/>
      <c r="C39" s="235" t="s">
        <v>1155</v>
      </c>
      <c r="D39" s="236"/>
      <c r="E39" s="235" t="s">
        <v>2822</v>
      </c>
      <c r="F39" s="235"/>
      <c r="G39" s="235"/>
      <c r="H39" s="235"/>
      <c r="I39" s="235" t="s">
        <v>1228</v>
      </c>
      <c r="J39" s="235" t="s">
        <v>2823</v>
      </c>
      <c r="K39" s="32" t="s">
        <v>1173</v>
      </c>
      <c r="L39" s="159">
        <v>5</v>
      </c>
      <c r="N39" s="159">
        <v>5</v>
      </c>
      <c r="O39" s="159">
        <v>4</v>
      </c>
      <c r="Q39" s="32" t="s">
        <v>1775</v>
      </c>
      <c r="W39" s="32" t="s">
        <v>778</v>
      </c>
      <c r="Z39" s="32" t="s">
        <v>1372</v>
      </c>
    </row>
    <row r="40" spans="1:75" s="32" customFormat="1" ht="25.5" customHeight="1" outlineLevel="1">
      <c r="A40" s="233" t="s">
        <v>1162</v>
      </c>
      <c r="B40" s="217"/>
      <c r="C40" s="235" t="s">
        <v>1155</v>
      </c>
      <c r="D40" s="236"/>
      <c r="E40" s="235" t="s">
        <v>2824</v>
      </c>
      <c r="F40" s="235"/>
      <c r="G40" s="235"/>
      <c r="H40" s="235"/>
      <c r="I40" s="235" t="s">
        <v>1228</v>
      </c>
      <c r="J40" s="235" t="s">
        <v>2825</v>
      </c>
      <c r="K40" s="32" t="s">
        <v>1173</v>
      </c>
      <c r="L40" s="159">
        <v>5</v>
      </c>
      <c r="N40" s="159">
        <v>5</v>
      </c>
      <c r="O40" s="159">
        <v>4</v>
      </c>
      <c r="Q40" s="32" t="s">
        <v>1775</v>
      </c>
      <c r="W40" s="32" t="s">
        <v>778</v>
      </c>
      <c r="Z40" s="32" t="s">
        <v>1372</v>
      </c>
    </row>
    <row r="41" spans="1:75" s="32" customFormat="1" ht="25.5" customHeight="1" outlineLevel="1">
      <c r="A41" s="233" t="s">
        <v>1162</v>
      </c>
      <c r="B41" s="217"/>
      <c r="C41" s="235" t="s">
        <v>1155</v>
      </c>
      <c r="D41" s="236"/>
      <c r="E41" s="235" t="s">
        <v>2826</v>
      </c>
      <c r="F41" s="235"/>
      <c r="G41" s="235"/>
      <c r="H41" s="235"/>
      <c r="I41" s="235" t="s">
        <v>1228</v>
      </c>
      <c r="J41" s="235" t="s">
        <v>2827</v>
      </c>
      <c r="K41" s="32" t="s">
        <v>1173</v>
      </c>
      <c r="L41" s="159">
        <v>5</v>
      </c>
      <c r="N41" s="159">
        <v>5</v>
      </c>
      <c r="O41" s="159">
        <v>4</v>
      </c>
      <c r="Q41" s="32" t="s">
        <v>1775</v>
      </c>
      <c r="W41" s="32" t="s">
        <v>778</v>
      </c>
      <c r="Z41" s="32" t="s">
        <v>1372</v>
      </c>
    </row>
    <row r="42" spans="1:75" s="32" customFormat="1" ht="25.5" customHeight="1" outlineLevel="1">
      <c r="A42" s="233" t="s">
        <v>1162</v>
      </c>
      <c r="B42" s="217"/>
      <c r="C42" s="235" t="s">
        <v>1155</v>
      </c>
      <c r="D42" s="236"/>
      <c r="E42" s="235" t="s">
        <v>2828</v>
      </c>
      <c r="F42" s="235"/>
      <c r="G42" s="235"/>
      <c r="H42" s="235"/>
      <c r="I42" s="235" t="s">
        <v>2829</v>
      </c>
      <c r="J42" s="235" t="s">
        <v>2830</v>
      </c>
      <c r="K42" s="32" t="s">
        <v>2831</v>
      </c>
      <c r="L42" s="159">
        <v>5</v>
      </c>
      <c r="N42" s="159">
        <v>5</v>
      </c>
      <c r="O42" s="159">
        <v>4</v>
      </c>
      <c r="Q42" s="32" t="s">
        <v>1775</v>
      </c>
      <c r="W42" s="32" t="s">
        <v>778</v>
      </c>
      <c r="Z42" s="32" t="s">
        <v>268</v>
      </c>
      <c r="AB42" s="32" t="s">
        <v>2065</v>
      </c>
      <c r="AC42" s="32" t="s">
        <v>2832</v>
      </c>
    </row>
    <row r="43" spans="1:75" s="32" customFormat="1" ht="25.5" customHeight="1" outlineLevel="1">
      <c r="A43" s="233" t="s">
        <v>1162</v>
      </c>
      <c r="B43" s="217"/>
      <c r="C43" s="235" t="s">
        <v>1155</v>
      </c>
      <c r="D43" s="236"/>
      <c r="E43" s="235" t="s">
        <v>2833</v>
      </c>
      <c r="F43" s="235"/>
      <c r="G43" s="235"/>
      <c r="H43" s="235"/>
      <c r="I43" s="235" t="s">
        <v>2829</v>
      </c>
      <c r="J43" s="235" t="s">
        <v>2830</v>
      </c>
      <c r="K43" s="32" t="s">
        <v>2831</v>
      </c>
      <c r="L43" s="159">
        <v>5</v>
      </c>
      <c r="N43" s="159">
        <v>5</v>
      </c>
      <c r="O43" s="159">
        <v>4</v>
      </c>
      <c r="Q43" s="32" t="s">
        <v>1775</v>
      </c>
      <c r="W43" s="32" t="s">
        <v>778</v>
      </c>
      <c r="Z43" s="32" t="s">
        <v>268</v>
      </c>
      <c r="AB43" s="32" t="s">
        <v>2065</v>
      </c>
      <c r="AC43" s="32" t="s">
        <v>2832</v>
      </c>
    </row>
    <row r="44" spans="1:75" s="54" customFormat="1" ht="25.5" customHeight="1" outlineLevel="1">
      <c r="A44" s="233" t="s">
        <v>1162</v>
      </c>
      <c r="B44" s="217"/>
      <c r="C44" s="152" t="s">
        <v>1155</v>
      </c>
      <c r="D44" s="238"/>
      <c r="E44" s="152" t="s">
        <v>2834</v>
      </c>
      <c r="F44" s="152"/>
      <c r="G44" s="152"/>
      <c r="H44" s="152"/>
      <c r="I44" s="152" t="s">
        <v>2829</v>
      </c>
      <c r="J44" s="152" t="s">
        <v>2830</v>
      </c>
      <c r="K44" s="54" t="s">
        <v>2831</v>
      </c>
      <c r="L44" s="35">
        <v>5</v>
      </c>
      <c r="N44" s="35">
        <v>5</v>
      </c>
      <c r="O44" s="35">
        <v>4</v>
      </c>
      <c r="Q44" s="54" t="s">
        <v>1775</v>
      </c>
      <c r="R44" s="25"/>
      <c r="W44" s="54" t="s">
        <v>778</v>
      </c>
      <c r="Z44" s="54" t="s">
        <v>268</v>
      </c>
      <c r="AB44" s="54" t="s">
        <v>2065</v>
      </c>
      <c r="AC44" s="54" t="s">
        <v>2832</v>
      </c>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row>
    <row r="45" spans="1:75" s="32" customFormat="1" ht="26.25" customHeight="1" outlineLevel="1">
      <c r="A45" s="233" t="s">
        <v>1162</v>
      </c>
      <c r="B45" s="239"/>
      <c r="C45" s="235" t="s">
        <v>1155</v>
      </c>
      <c r="D45" s="236"/>
      <c r="E45" s="235" t="s">
        <v>2835</v>
      </c>
      <c r="F45" s="235"/>
      <c r="G45" s="235"/>
      <c r="H45" s="235"/>
      <c r="I45" s="235" t="s">
        <v>2829</v>
      </c>
      <c r="J45" s="235" t="s">
        <v>2830</v>
      </c>
      <c r="K45" s="32" t="s">
        <v>2831</v>
      </c>
      <c r="L45" s="159">
        <v>5</v>
      </c>
      <c r="N45" s="159">
        <v>5</v>
      </c>
      <c r="O45" s="159">
        <v>4</v>
      </c>
      <c r="Q45" s="32" t="s">
        <v>1775</v>
      </c>
      <c r="W45" s="32" t="s">
        <v>778</v>
      </c>
      <c r="Z45" s="32" t="s">
        <v>268</v>
      </c>
      <c r="AB45" s="32" t="s">
        <v>2065</v>
      </c>
      <c r="AC45" s="32" t="s">
        <v>2832</v>
      </c>
    </row>
    <row r="46" spans="1:75" s="32" customFormat="1" ht="25.5" customHeight="1">
      <c r="A46" s="233" t="s">
        <v>1247</v>
      </c>
      <c r="B46" s="240" t="s">
        <v>247</v>
      </c>
      <c r="C46" s="241" t="s">
        <v>2836</v>
      </c>
      <c r="D46" s="32" t="s">
        <v>1351</v>
      </c>
      <c r="E46" s="32" t="s">
        <v>2837</v>
      </c>
      <c r="F46" s="32" t="s">
        <v>1356</v>
      </c>
      <c r="G46" s="242" t="s">
        <v>143</v>
      </c>
      <c r="I46" s="32" t="s">
        <v>2838</v>
      </c>
      <c r="J46" s="32" t="s">
        <v>2839</v>
      </c>
      <c r="K46" s="32" t="s">
        <v>1356</v>
      </c>
      <c r="L46" s="159">
        <v>5</v>
      </c>
      <c r="M46" s="32" t="s">
        <v>523</v>
      </c>
      <c r="N46" s="159">
        <v>5</v>
      </c>
      <c r="O46" s="159">
        <v>5</v>
      </c>
      <c r="P46" s="32" t="s">
        <v>1985</v>
      </c>
      <c r="Q46" s="32" t="s">
        <v>2840</v>
      </c>
    </row>
    <row r="47" spans="1:75" s="32" customFormat="1" ht="39.75" customHeight="1" outlineLevel="1">
      <c r="A47" s="233" t="s">
        <v>1247</v>
      </c>
      <c r="B47" s="240"/>
      <c r="C47" s="218" t="s">
        <v>2836</v>
      </c>
      <c r="D47" s="191" t="s">
        <v>1351</v>
      </c>
      <c r="E47" s="32" t="s">
        <v>2841</v>
      </c>
      <c r="F47" s="32" t="s">
        <v>1356</v>
      </c>
      <c r="G47" s="242" t="s">
        <v>143</v>
      </c>
      <c r="I47" s="32" t="s">
        <v>2838</v>
      </c>
      <c r="J47" s="32" t="s">
        <v>2839</v>
      </c>
      <c r="K47" s="32" t="s">
        <v>1356</v>
      </c>
      <c r="L47" s="159">
        <v>5</v>
      </c>
      <c r="M47" s="32" t="s">
        <v>523</v>
      </c>
      <c r="N47" s="159">
        <v>5</v>
      </c>
      <c r="O47" s="159">
        <v>5</v>
      </c>
      <c r="P47" s="32" t="s">
        <v>1985</v>
      </c>
      <c r="Q47" s="32" t="s">
        <v>2840</v>
      </c>
    </row>
    <row r="48" spans="1:75" s="32" customFormat="1" ht="55.5" customHeight="1" outlineLevel="1">
      <c r="A48" s="233" t="s">
        <v>1247</v>
      </c>
      <c r="B48" s="217"/>
      <c r="C48" s="218" t="s">
        <v>2842</v>
      </c>
      <c r="D48" s="191" t="s">
        <v>1351</v>
      </c>
      <c r="E48" s="32" t="s">
        <v>2843</v>
      </c>
      <c r="F48" s="32" t="s">
        <v>271</v>
      </c>
      <c r="G48" s="32" t="s">
        <v>2844</v>
      </c>
      <c r="H48" s="32" t="s">
        <v>2842</v>
      </c>
      <c r="I48" s="32" t="s">
        <v>2838</v>
      </c>
      <c r="J48" s="32" t="s">
        <v>2845</v>
      </c>
      <c r="K48" s="32" t="s">
        <v>271</v>
      </c>
      <c r="L48" s="159">
        <v>5</v>
      </c>
      <c r="M48" s="32" t="s">
        <v>523</v>
      </c>
      <c r="N48" s="159">
        <v>5</v>
      </c>
      <c r="O48" s="159">
        <v>5</v>
      </c>
      <c r="P48" s="32" t="s">
        <v>1985</v>
      </c>
      <c r="Q48" s="32" t="s">
        <v>274</v>
      </c>
    </row>
    <row r="49" spans="1:30" s="32" customFormat="1" ht="39.75" customHeight="1" outlineLevel="1">
      <c r="A49" s="233" t="s">
        <v>1247</v>
      </c>
      <c r="B49" s="217"/>
      <c r="C49" s="218" t="s">
        <v>2842</v>
      </c>
      <c r="D49" s="191" t="s">
        <v>1351</v>
      </c>
      <c r="E49" s="32" t="s">
        <v>2846</v>
      </c>
      <c r="F49" s="32" t="s">
        <v>2847</v>
      </c>
      <c r="G49" s="32" t="s">
        <v>2844</v>
      </c>
      <c r="H49" s="32" t="s">
        <v>2848</v>
      </c>
      <c r="I49" s="32" t="s">
        <v>2838</v>
      </c>
      <c r="J49" s="32" t="s">
        <v>2847</v>
      </c>
      <c r="K49" s="32" t="s">
        <v>1356</v>
      </c>
      <c r="L49" s="159">
        <v>5</v>
      </c>
      <c r="M49" s="32" t="s">
        <v>523</v>
      </c>
      <c r="N49" s="159">
        <v>5</v>
      </c>
      <c r="O49" s="159">
        <v>5</v>
      </c>
      <c r="P49" s="32" t="s">
        <v>1985</v>
      </c>
      <c r="Q49" s="32" t="s">
        <v>274</v>
      </c>
    </row>
    <row r="50" spans="1:30" s="32" customFormat="1" ht="39.75" customHeight="1" outlineLevel="1">
      <c r="A50" s="233" t="s">
        <v>1247</v>
      </c>
      <c r="B50" s="217"/>
      <c r="C50" s="218" t="s">
        <v>2849</v>
      </c>
      <c r="D50" s="191" t="s">
        <v>1351</v>
      </c>
      <c r="E50" s="32" t="s">
        <v>2850</v>
      </c>
      <c r="F50" s="32" t="s">
        <v>2851</v>
      </c>
      <c r="G50" s="32" t="s">
        <v>2844</v>
      </c>
      <c r="I50" s="194" t="s">
        <v>2852</v>
      </c>
      <c r="J50" s="32" t="s">
        <v>2853</v>
      </c>
      <c r="K50" s="32" t="s">
        <v>2851</v>
      </c>
      <c r="L50" s="159">
        <v>5</v>
      </c>
      <c r="M50" s="32" t="s">
        <v>636</v>
      </c>
      <c r="N50" s="159">
        <v>5</v>
      </c>
      <c r="O50" s="159">
        <v>5</v>
      </c>
      <c r="P50" s="32" t="s">
        <v>1985</v>
      </c>
      <c r="Q50" s="32" t="s">
        <v>2840</v>
      </c>
    </row>
    <row r="51" spans="1:30" s="32" customFormat="1" ht="37.5" customHeight="1" outlineLevel="1">
      <c r="A51" s="233" t="s">
        <v>1247</v>
      </c>
      <c r="B51" s="217"/>
      <c r="C51" s="218" t="s">
        <v>2849</v>
      </c>
      <c r="D51" s="191" t="s">
        <v>1334</v>
      </c>
      <c r="E51" s="32" t="s">
        <v>2854</v>
      </c>
      <c r="F51" s="32" t="s">
        <v>2855</v>
      </c>
      <c r="G51" s="32" t="s">
        <v>2856</v>
      </c>
      <c r="I51" s="194" t="s">
        <v>2852</v>
      </c>
      <c r="J51" s="32" t="s">
        <v>2857</v>
      </c>
      <c r="K51" s="32" t="s">
        <v>2858</v>
      </c>
      <c r="L51" s="159">
        <v>5</v>
      </c>
      <c r="M51" s="32" t="s">
        <v>636</v>
      </c>
      <c r="N51" s="159">
        <v>5</v>
      </c>
      <c r="O51" s="159">
        <v>5</v>
      </c>
      <c r="P51" s="32" t="s">
        <v>1306</v>
      </c>
      <c r="Q51" s="32" t="s">
        <v>1307</v>
      </c>
    </row>
    <row r="52" spans="1:30" s="32" customFormat="1" ht="25.5" customHeight="1" outlineLevel="1">
      <c r="A52" s="233" t="s">
        <v>1247</v>
      </c>
      <c r="B52" s="217"/>
      <c r="C52" s="218" t="s">
        <v>2849</v>
      </c>
      <c r="D52" s="191" t="s">
        <v>1334</v>
      </c>
      <c r="E52" s="32" t="s">
        <v>2859</v>
      </c>
      <c r="F52" s="32" t="s">
        <v>1379</v>
      </c>
      <c r="G52" s="32" t="s">
        <v>2844</v>
      </c>
      <c r="H52" s="32" t="s">
        <v>2860</v>
      </c>
      <c r="I52" s="194" t="s">
        <v>2852</v>
      </c>
      <c r="J52" s="32" t="s">
        <v>2861</v>
      </c>
      <c r="K52" s="32" t="s">
        <v>2862</v>
      </c>
      <c r="L52" s="159">
        <v>5</v>
      </c>
      <c r="M52" s="32" t="s">
        <v>636</v>
      </c>
      <c r="N52" s="159">
        <v>5</v>
      </c>
      <c r="O52" s="159">
        <v>5</v>
      </c>
      <c r="P52" s="32" t="s">
        <v>1306</v>
      </c>
      <c r="Q52" s="32" t="s">
        <v>1307</v>
      </c>
    </row>
    <row r="53" spans="1:30" s="32" customFormat="1" ht="25.5" customHeight="1" outlineLevel="1">
      <c r="A53" s="233" t="s">
        <v>1247</v>
      </c>
      <c r="B53" s="217"/>
      <c r="C53" s="218" t="s">
        <v>2849</v>
      </c>
      <c r="D53" s="191" t="s">
        <v>1334</v>
      </c>
      <c r="E53" s="32" t="s">
        <v>2863</v>
      </c>
      <c r="F53" s="32" t="s">
        <v>2864</v>
      </c>
      <c r="G53" s="32" t="s">
        <v>2865</v>
      </c>
      <c r="I53" s="194" t="s">
        <v>2852</v>
      </c>
      <c r="J53" s="32" t="s">
        <v>2866</v>
      </c>
      <c r="K53" s="32" t="s">
        <v>271</v>
      </c>
      <c r="L53" s="159">
        <v>5</v>
      </c>
      <c r="M53" s="32" t="s">
        <v>523</v>
      </c>
      <c r="N53" s="159">
        <v>5</v>
      </c>
      <c r="O53" s="159">
        <v>5</v>
      </c>
      <c r="P53" s="32" t="s">
        <v>1306</v>
      </c>
      <c r="Q53" s="32" t="s">
        <v>1307</v>
      </c>
    </row>
    <row r="54" spans="1:30" s="32" customFormat="1" ht="25.5" customHeight="1" outlineLevel="1">
      <c r="A54" s="233" t="s">
        <v>1247</v>
      </c>
      <c r="B54" s="217"/>
      <c r="C54" s="218" t="s">
        <v>2849</v>
      </c>
      <c r="D54" s="191" t="s">
        <v>1334</v>
      </c>
      <c r="E54" s="32" t="s">
        <v>2867</v>
      </c>
      <c r="F54" s="32" t="s">
        <v>2868</v>
      </c>
      <c r="I54" s="194" t="s">
        <v>2852</v>
      </c>
      <c r="J54" s="32" t="s">
        <v>2869</v>
      </c>
      <c r="K54" s="32" t="s">
        <v>271</v>
      </c>
      <c r="L54" s="159">
        <v>4</v>
      </c>
      <c r="M54" s="32" t="s">
        <v>523</v>
      </c>
      <c r="N54" s="159">
        <v>5</v>
      </c>
      <c r="O54" s="159">
        <v>5</v>
      </c>
      <c r="P54" s="32" t="s">
        <v>1306</v>
      </c>
      <c r="Q54" s="32" t="s">
        <v>1307</v>
      </c>
    </row>
    <row r="55" spans="1:30" s="32" customFormat="1" ht="25.5" customHeight="1" outlineLevel="1">
      <c r="A55" s="233" t="s">
        <v>1247</v>
      </c>
      <c r="B55" s="217"/>
      <c r="C55" s="218" t="s">
        <v>2849</v>
      </c>
      <c r="D55" s="191" t="s">
        <v>1334</v>
      </c>
      <c r="E55" s="32" t="s">
        <v>2870</v>
      </c>
      <c r="F55" s="32" t="s">
        <v>2871</v>
      </c>
      <c r="H55" s="32" t="s">
        <v>2872</v>
      </c>
      <c r="I55" s="194" t="s">
        <v>2852</v>
      </c>
      <c r="J55" s="32" t="s">
        <v>2871</v>
      </c>
      <c r="K55" s="32" t="s">
        <v>271</v>
      </c>
      <c r="L55" s="159">
        <v>5</v>
      </c>
      <c r="M55" s="32" t="s">
        <v>523</v>
      </c>
      <c r="N55" s="159">
        <v>5</v>
      </c>
      <c r="O55" s="159">
        <v>5</v>
      </c>
      <c r="P55" s="32" t="s">
        <v>1306</v>
      </c>
      <c r="Q55" s="32" t="s">
        <v>1995</v>
      </c>
    </row>
    <row r="56" spans="1:30" s="32" customFormat="1" ht="25.5" customHeight="1" outlineLevel="1">
      <c r="A56" s="233" t="s">
        <v>1247</v>
      </c>
      <c r="B56" s="217"/>
      <c r="C56" s="218" t="s">
        <v>2849</v>
      </c>
      <c r="D56" s="191" t="s">
        <v>1334</v>
      </c>
      <c r="E56" s="32" t="s">
        <v>2873</v>
      </c>
      <c r="F56" s="32" t="s">
        <v>2874</v>
      </c>
      <c r="G56" s="32" t="s">
        <v>2875</v>
      </c>
      <c r="I56" s="194" t="s">
        <v>2852</v>
      </c>
      <c r="J56" s="32" t="s">
        <v>2876</v>
      </c>
      <c r="K56" s="32" t="s">
        <v>271</v>
      </c>
      <c r="L56" s="159">
        <v>5</v>
      </c>
      <c r="M56" s="32" t="s">
        <v>523</v>
      </c>
      <c r="N56" s="159">
        <v>5</v>
      </c>
      <c r="O56" s="159">
        <v>5</v>
      </c>
      <c r="P56" s="32" t="s">
        <v>1306</v>
      </c>
      <c r="Q56" s="32" t="s">
        <v>1307</v>
      </c>
    </row>
    <row r="57" spans="1:30" s="32" customFormat="1" ht="25.5" customHeight="1" outlineLevel="1">
      <c r="A57" s="233" t="s">
        <v>1247</v>
      </c>
      <c r="B57" s="217"/>
      <c r="C57" s="218" t="s">
        <v>2849</v>
      </c>
      <c r="D57" s="191" t="s">
        <v>1334</v>
      </c>
      <c r="E57" s="32" t="s">
        <v>2877</v>
      </c>
      <c r="F57" s="32" t="s">
        <v>2878</v>
      </c>
      <c r="G57" s="32" t="s">
        <v>2875</v>
      </c>
      <c r="I57" s="194" t="s">
        <v>2852</v>
      </c>
      <c r="J57" s="32" t="s">
        <v>2879</v>
      </c>
      <c r="L57" s="159">
        <v>4</v>
      </c>
      <c r="M57" s="32" t="s">
        <v>523</v>
      </c>
      <c r="N57" s="159">
        <v>4</v>
      </c>
      <c r="O57" s="159">
        <v>5</v>
      </c>
      <c r="P57" s="32" t="s">
        <v>1306</v>
      </c>
      <c r="Q57" s="32" t="s">
        <v>1307</v>
      </c>
    </row>
    <row r="58" spans="1:30" s="32" customFormat="1" ht="25.5" customHeight="1" outlineLevel="1">
      <c r="A58" s="233" t="s">
        <v>1247</v>
      </c>
      <c r="B58" s="217"/>
      <c r="C58" s="218" t="s">
        <v>2849</v>
      </c>
      <c r="D58" s="191" t="s">
        <v>1334</v>
      </c>
      <c r="E58" s="32" t="s">
        <v>2880</v>
      </c>
      <c r="F58" s="32" t="s">
        <v>2881</v>
      </c>
      <c r="G58" s="32" t="s">
        <v>2882</v>
      </c>
      <c r="H58" s="32" t="s">
        <v>2883</v>
      </c>
      <c r="I58" s="194" t="s">
        <v>2852</v>
      </c>
      <c r="J58" s="32" t="s">
        <v>2876</v>
      </c>
      <c r="K58" s="32" t="s">
        <v>271</v>
      </c>
      <c r="L58" s="159">
        <v>5</v>
      </c>
      <c r="M58" s="32" t="s">
        <v>523</v>
      </c>
      <c r="N58" s="159">
        <v>5</v>
      </c>
      <c r="O58" s="159">
        <v>5</v>
      </c>
      <c r="P58" s="32" t="s">
        <v>1306</v>
      </c>
      <c r="Q58" s="32" t="s">
        <v>1307</v>
      </c>
    </row>
    <row r="59" spans="1:30" s="32" customFormat="1" ht="77.25" customHeight="1">
      <c r="A59" s="233" t="s">
        <v>1373</v>
      </c>
      <c r="B59" s="217" t="s">
        <v>247</v>
      </c>
      <c r="C59" s="218" t="s">
        <v>520</v>
      </c>
      <c r="D59" s="191" t="s">
        <v>2063</v>
      </c>
      <c r="E59" s="32" t="s">
        <v>2884</v>
      </c>
      <c r="F59" s="32" t="s">
        <v>271</v>
      </c>
      <c r="G59" s="32" t="s">
        <v>2885</v>
      </c>
      <c r="I59" s="32" t="s">
        <v>1573</v>
      </c>
      <c r="J59" s="32" t="s">
        <v>2886</v>
      </c>
      <c r="K59" s="32" t="s">
        <v>2887</v>
      </c>
      <c r="L59" s="32">
        <v>4</v>
      </c>
      <c r="M59" s="32" t="s">
        <v>2888</v>
      </c>
      <c r="N59" s="32">
        <v>4</v>
      </c>
      <c r="O59" s="32">
        <v>4</v>
      </c>
      <c r="P59" s="32" t="s">
        <v>2889</v>
      </c>
      <c r="Q59" s="32" t="s">
        <v>2890</v>
      </c>
      <c r="S59" s="32" t="s">
        <v>1382</v>
      </c>
      <c r="T59" s="32" t="s">
        <v>2891</v>
      </c>
      <c r="U59" s="32" t="s">
        <v>527</v>
      </c>
      <c r="V59" s="32" t="s">
        <v>1384</v>
      </c>
      <c r="W59" s="32" t="s">
        <v>524</v>
      </c>
      <c r="X59" s="32" t="s">
        <v>651</v>
      </c>
      <c r="Y59" s="32" t="s">
        <v>1405</v>
      </c>
      <c r="Z59" s="32" t="s">
        <v>268</v>
      </c>
      <c r="AA59" s="32" t="s">
        <v>2892</v>
      </c>
      <c r="AB59" s="32" t="s">
        <v>532</v>
      </c>
      <c r="AC59" s="32" t="s">
        <v>1357</v>
      </c>
      <c r="AD59" s="32" t="s">
        <v>2893</v>
      </c>
    </row>
    <row r="60" spans="1:30" s="32" customFormat="1" ht="111" customHeight="1" outlineLevel="1">
      <c r="A60" s="233" t="s">
        <v>1373</v>
      </c>
      <c r="B60" s="217"/>
      <c r="C60" s="218" t="s">
        <v>520</v>
      </c>
      <c r="D60" s="191" t="s">
        <v>2063</v>
      </c>
      <c r="E60" s="32" t="s">
        <v>2894</v>
      </c>
      <c r="F60" s="32" t="s">
        <v>2895</v>
      </c>
      <c r="G60" s="32" t="s">
        <v>2896</v>
      </c>
      <c r="I60" s="32" t="s">
        <v>2897</v>
      </c>
      <c r="J60" s="32" t="s">
        <v>2898</v>
      </c>
      <c r="K60" s="32" t="s">
        <v>2899</v>
      </c>
      <c r="L60" s="32">
        <v>4</v>
      </c>
      <c r="M60" s="32" t="s">
        <v>2900</v>
      </c>
      <c r="N60" s="32">
        <v>4</v>
      </c>
      <c r="O60" s="32">
        <v>2</v>
      </c>
      <c r="P60" s="32" t="s">
        <v>2901</v>
      </c>
      <c r="Q60" s="32" t="s">
        <v>2902</v>
      </c>
      <c r="S60" s="32" t="s">
        <v>1382</v>
      </c>
      <c r="T60" s="32" t="s">
        <v>2903</v>
      </c>
      <c r="U60" s="32" t="s">
        <v>527</v>
      </c>
      <c r="V60" s="32" t="s">
        <v>1384</v>
      </c>
      <c r="W60" s="32" t="s">
        <v>524</v>
      </c>
      <c r="X60" s="32" t="s">
        <v>2904</v>
      </c>
      <c r="Y60" s="32" t="s">
        <v>1405</v>
      </c>
      <c r="Z60" s="32" t="s">
        <v>268</v>
      </c>
      <c r="AA60" s="32" t="s">
        <v>2892</v>
      </c>
      <c r="AB60" s="32" t="s">
        <v>532</v>
      </c>
      <c r="AC60" s="32" t="s">
        <v>1357</v>
      </c>
      <c r="AD60" s="32" t="s">
        <v>2905</v>
      </c>
    </row>
    <row r="61" spans="1:30" s="32" customFormat="1" ht="136.5" customHeight="1" outlineLevel="1">
      <c r="A61" s="233" t="s">
        <v>1373</v>
      </c>
      <c r="B61" s="217"/>
      <c r="C61" s="218" t="s">
        <v>520</v>
      </c>
      <c r="D61" s="191" t="s">
        <v>2063</v>
      </c>
      <c r="E61" s="32" t="s">
        <v>2906</v>
      </c>
      <c r="F61" s="32" t="s">
        <v>271</v>
      </c>
      <c r="G61" s="32" t="s">
        <v>2907</v>
      </c>
      <c r="H61" s="32" t="s">
        <v>2908</v>
      </c>
      <c r="I61" s="32" t="s">
        <v>2909</v>
      </c>
      <c r="J61" s="32" t="s">
        <v>2910</v>
      </c>
      <c r="K61" s="32" t="s">
        <v>2911</v>
      </c>
      <c r="L61" s="32">
        <v>5</v>
      </c>
      <c r="M61" s="32" t="s">
        <v>2912</v>
      </c>
      <c r="N61" s="32">
        <v>5</v>
      </c>
      <c r="O61" s="32">
        <v>4</v>
      </c>
      <c r="P61" s="32" t="s">
        <v>2159</v>
      </c>
      <c r="Q61" s="32" t="s">
        <v>2913</v>
      </c>
      <c r="S61" s="32" t="s">
        <v>1382</v>
      </c>
      <c r="T61" s="32" t="s">
        <v>2914</v>
      </c>
      <c r="U61" s="32" t="s">
        <v>527</v>
      </c>
      <c r="V61" s="32" t="s">
        <v>1384</v>
      </c>
      <c r="W61" s="32" t="s">
        <v>524</v>
      </c>
      <c r="X61" s="32" t="s">
        <v>651</v>
      </c>
      <c r="Y61" s="32" t="s">
        <v>1405</v>
      </c>
      <c r="Z61" s="32" t="s">
        <v>268</v>
      </c>
      <c r="AA61" s="32" t="s">
        <v>2892</v>
      </c>
      <c r="AB61" s="32" t="s">
        <v>532</v>
      </c>
      <c r="AC61" s="32" t="s">
        <v>1357</v>
      </c>
      <c r="AD61" s="32" t="s">
        <v>2319</v>
      </c>
    </row>
    <row r="62" spans="1:30" s="32" customFormat="1" ht="136.5" customHeight="1" outlineLevel="1">
      <c r="A62" s="233" t="s">
        <v>1373</v>
      </c>
      <c r="B62" s="217"/>
      <c r="C62" s="218" t="s">
        <v>520</v>
      </c>
      <c r="D62" s="191" t="s">
        <v>2063</v>
      </c>
      <c r="E62" s="32" t="s">
        <v>2915</v>
      </c>
      <c r="F62" s="32" t="s">
        <v>2916</v>
      </c>
      <c r="G62" s="32" t="s">
        <v>2917</v>
      </c>
      <c r="H62" s="32" t="s">
        <v>2918</v>
      </c>
      <c r="J62" s="32" t="s">
        <v>2919</v>
      </c>
      <c r="K62" s="32" t="s">
        <v>2920</v>
      </c>
      <c r="L62" s="32">
        <v>3</v>
      </c>
      <c r="M62" s="32" t="s">
        <v>2921</v>
      </c>
      <c r="N62" s="32">
        <v>3</v>
      </c>
      <c r="O62" s="32">
        <v>1</v>
      </c>
      <c r="P62" s="32" t="s">
        <v>2922</v>
      </c>
      <c r="Q62" s="32" t="s">
        <v>2923</v>
      </c>
    </row>
    <row r="63" spans="1:30" s="32" customFormat="1" ht="136.5" customHeight="1" outlineLevel="1">
      <c r="A63" s="233" t="s">
        <v>1373</v>
      </c>
      <c r="B63" s="217"/>
      <c r="C63" s="218" t="s">
        <v>520</v>
      </c>
      <c r="D63" s="191" t="s">
        <v>2063</v>
      </c>
      <c r="E63" s="32" t="s">
        <v>2924</v>
      </c>
      <c r="F63" s="32" t="s">
        <v>271</v>
      </c>
      <c r="G63" s="32" t="s">
        <v>2925</v>
      </c>
      <c r="I63" s="32" t="s">
        <v>2173</v>
      </c>
      <c r="J63" s="32" t="s">
        <v>2926</v>
      </c>
      <c r="K63" s="32" t="s">
        <v>1161</v>
      </c>
      <c r="L63" s="32">
        <v>2</v>
      </c>
      <c r="M63" s="32" t="s">
        <v>2927</v>
      </c>
      <c r="N63" s="32">
        <v>2</v>
      </c>
      <c r="O63" s="32">
        <v>4</v>
      </c>
      <c r="P63" s="32" t="s">
        <v>2928</v>
      </c>
      <c r="Q63" s="32" t="s">
        <v>2929</v>
      </c>
      <c r="S63" s="32" t="s">
        <v>1382</v>
      </c>
      <c r="T63" s="32" t="s">
        <v>2930</v>
      </c>
      <c r="U63" s="32" t="s">
        <v>527</v>
      </c>
      <c r="V63" s="32" t="s">
        <v>2931</v>
      </c>
      <c r="W63" s="32" t="s">
        <v>2932</v>
      </c>
      <c r="X63" s="32" t="s">
        <v>651</v>
      </c>
      <c r="Y63" s="32" t="s">
        <v>274</v>
      </c>
      <c r="Z63" s="32" t="s">
        <v>268</v>
      </c>
      <c r="AA63" s="32" t="s">
        <v>2933</v>
      </c>
      <c r="AB63" s="32" t="s">
        <v>532</v>
      </c>
      <c r="AC63" s="32" t="s">
        <v>1357</v>
      </c>
      <c r="AD63" s="32" t="s">
        <v>2934</v>
      </c>
    </row>
    <row r="64" spans="1:30" s="32" customFormat="1" ht="136.5" customHeight="1" outlineLevel="1">
      <c r="A64" s="233" t="s">
        <v>1373</v>
      </c>
      <c r="B64" s="217"/>
      <c r="C64" s="218" t="s">
        <v>520</v>
      </c>
      <c r="D64" s="191" t="s">
        <v>2063</v>
      </c>
      <c r="E64" s="32" t="s">
        <v>2935</v>
      </c>
      <c r="F64" s="32" t="s">
        <v>2936</v>
      </c>
      <c r="G64" s="32" t="s">
        <v>2937</v>
      </c>
      <c r="J64" s="32" t="s">
        <v>2935</v>
      </c>
      <c r="K64" s="32" t="s">
        <v>1379</v>
      </c>
      <c r="L64" s="32">
        <v>5</v>
      </c>
      <c r="M64" s="32" t="s">
        <v>2938</v>
      </c>
      <c r="N64" s="32">
        <v>5</v>
      </c>
      <c r="O64" s="32">
        <v>5</v>
      </c>
      <c r="P64" s="32" t="s">
        <v>1577</v>
      </c>
      <c r="Q64" s="32" t="s">
        <v>615</v>
      </c>
      <c r="S64" s="32" t="s">
        <v>1382</v>
      </c>
      <c r="T64" s="32" t="s">
        <v>2939</v>
      </c>
      <c r="U64" s="32" t="s">
        <v>527</v>
      </c>
      <c r="V64" s="32" t="s">
        <v>1384</v>
      </c>
      <c r="W64" s="32" t="s">
        <v>524</v>
      </c>
      <c r="X64" s="32" t="s">
        <v>651</v>
      </c>
      <c r="Y64" s="32" t="s">
        <v>1405</v>
      </c>
      <c r="Z64" s="32" t="s">
        <v>268</v>
      </c>
      <c r="AA64" s="32" t="s">
        <v>2226</v>
      </c>
      <c r="AB64" s="32" t="s">
        <v>532</v>
      </c>
      <c r="AC64" s="32" t="s">
        <v>1357</v>
      </c>
      <c r="AD64" s="32" t="s">
        <v>1387</v>
      </c>
    </row>
    <row r="65" spans="1:30" s="32" customFormat="1" ht="136.5" customHeight="1" outlineLevel="1">
      <c r="A65" s="233" t="s">
        <v>1373</v>
      </c>
      <c r="B65" s="217"/>
      <c r="C65" s="218" t="s">
        <v>520</v>
      </c>
      <c r="D65" s="191" t="s">
        <v>2063</v>
      </c>
      <c r="E65" s="32" t="s">
        <v>2940</v>
      </c>
      <c r="F65" s="32" t="s">
        <v>271</v>
      </c>
      <c r="G65" s="32" t="s">
        <v>2941</v>
      </c>
      <c r="J65" s="32" t="s">
        <v>2942</v>
      </c>
      <c r="K65" s="32" t="s">
        <v>1161</v>
      </c>
      <c r="L65" s="32">
        <v>5</v>
      </c>
      <c r="M65" s="32" t="s">
        <v>2943</v>
      </c>
      <c r="N65" s="32">
        <v>5</v>
      </c>
      <c r="O65" s="32">
        <v>4</v>
      </c>
      <c r="P65" s="32" t="s">
        <v>1577</v>
      </c>
      <c r="Q65" s="32" t="s">
        <v>2944</v>
      </c>
      <c r="S65" s="32" t="s">
        <v>1382</v>
      </c>
      <c r="T65" s="32" t="s">
        <v>2945</v>
      </c>
      <c r="U65" s="32" t="s">
        <v>527</v>
      </c>
      <c r="V65" s="32" t="s">
        <v>1384</v>
      </c>
      <c r="W65" s="32" t="s">
        <v>524</v>
      </c>
      <c r="X65" s="32" t="s">
        <v>651</v>
      </c>
      <c r="Y65" s="32" t="s">
        <v>1405</v>
      </c>
      <c r="Z65" s="32" t="s">
        <v>268</v>
      </c>
      <c r="AA65" s="32" t="s">
        <v>2181</v>
      </c>
      <c r="AB65" s="32" t="s">
        <v>553</v>
      </c>
      <c r="AC65" s="32" t="s">
        <v>1357</v>
      </c>
      <c r="AD65" s="32" t="s">
        <v>1387</v>
      </c>
    </row>
    <row r="66" spans="1:30" s="32" customFormat="1" ht="90" customHeight="1" outlineLevel="1">
      <c r="A66" s="233" t="s">
        <v>1373</v>
      </c>
      <c r="B66" s="239"/>
      <c r="C66" s="218" t="s">
        <v>520</v>
      </c>
      <c r="D66" s="191" t="s">
        <v>2063</v>
      </c>
      <c r="E66" s="32" t="s">
        <v>2946</v>
      </c>
      <c r="F66" s="32" t="s">
        <v>2947</v>
      </c>
      <c r="G66" s="32" t="s">
        <v>2948</v>
      </c>
      <c r="H66" s="32" t="s">
        <v>2949</v>
      </c>
      <c r="I66" s="32" t="s">
        <v>2173</v>
      </c>
      <c r="J66" s="32" t="s">
        <v>2950</v>
      </c>
      <c r="K66" s="32" t="s">
        <v>2951</v>
      </c>
      <c r="L66" s="32">
        <v>5</v>
      </c>
      <c r="M66" s="32" t="s">
        <v>2952</v>
      </c>
      <c r="N66" s="32">
        <v>5</v>
      </c>
      <c r="O66" s="32">
        <v>5</v>
      </c>
      <c r="P66" s="32" t="s">
        <v>2159</v>
      </c>
      <c r="Q66" s="32" t="s">
        <v>2953</v>
      </c>
      <c r="S66" s="32" t="s">
        <v>1382</v>
      </c>
      <c r="T66" s="32" t="s">
        <v>2954</v>
      </c>
      <c r="U66" s="32" t="s">
        <v>527</v>
      </c>
      <c r="V66" s="32" t="s">
        <v>1384</v>
      </c>
      <c r="W66" s="32" t="s">
        <v>524</v>
      </c>
      <c r="X66" s="32" t="s">
        <v>651</v>
      </c>
      <c r="Y66" s="32" t="s">
        <v>1405</v>
      </c>
      <c r="Z66" s="32" t="s">
        <v>268</v>
      </c>
      <c r="AA66" s="32" t="s">
        <v>2181</v>
      </c>
      <c r="AB66" s="32" t="s">
        <v>553</v>
      </c>
      <c r="AC66" s="32" t="s">
        <v>1357</v>
      </c>
      <c r="AD66" s="32" t="s">
        <v>1387</v>
      </c>
    </row>
    <row r="70" spans="1:30" ht="18.75">
      <c r="A70" s="280"/>
    </row>
  </sheetData>
  <mergeCells count="9">
    <mergeCell ref="AF5:AF7"/>
    <mergeCell ref="V1:Y1"/>
    <mergeCell ref="Z1:AD1"/>
    <mergeCell ref="C1:F1"/>
    <mergeCell ref="G1:I1"/>
    <mergeCell ref="J1:K1"/>
    <mergeCell ref="L1:N1"/>
    <mergeCell ref="O1:Q1"/>
    <mergeCell ref="S1:U1"/>
  </mergeCells>
  <hyperlinks>
    <hyperlink ref="I27" display="http://literatur.vti.bund.de/digbib_extern/bitv/dk041902.pdf_x000a_Bergschmidt, A., Schrader, L., 2009. Application of an animal welfare assessment system for policy evaluation: Does the Farm Investment Scheme improve animal welfare in subsidised new stables? L"/>
    <hyperlink ref="I33" r:id="rId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46"/>
  <sheetViews>
    <sheetView workbookViewId="0">
      <selection activeCell="A46" sqref="A46"/>
    </sheetView>
  </sheetViews>
  <sheetFormatPr defaultRowHeight="15" outlineLevelRow="1"/>
  <cols>
    <col min="2" max="2" width="11.42578125" customWidth="1"/>
  </cols>
  <sheetData>
    <row r="1" spans="1:75" s="12" customFormat="1" ht="44.25" customHeight="1">
      <c r="A1" s="12" t="s">
        <v>510</v>
      </c>
      <c r="B1" s="10" t="s">
        <v>249</v>
      </c>
      <c r="C1" s="286" t="s">
        <v>250</v>
      </c>
      <c r="D1" s="287"/>
      <c r="E1" s="287"/>
      <c r="F1" s="288"/>
      <c r="G1" s="286" t="s">
        <v>251</v>
      </c>
      <c r="H1" s="287"/>
      <c r="I1" s="288"/>
      <c r="J1" s="293" t="s">
        <v>252</v>
      </c>
      <c r="K1" s="288"/>
      <c r="L1" s="294" t="s">
        <v>253</v>
      </c>
      <c r="M1" s="295"/>
      <c r="N1" s="296"/>
      <c r="O1" s="294" t="s">
        <v>254</v>
      </c>
      <c r="P1" s="287"/>
      <c r="Q1" s="288"/>
      <c r="R1" s="11"/>
      <c r="S1" s="286" t="s">
        <v>255</v>
      </c>
      <c r="T1" s="287"/>
      <c r="U1" s="288"/>
      <c r="V1" s="286" t="s">
        <v>256</v>
      </c>
      <c r="W1" s="289"/>
      <c r="X1" s="289"/>
      <c r="Y1" s="290"/>
      <c r="Z1" s="291" t="s">
        <v>257</v>
      </c>
      <c r="AA1" s="292"/>
      <c r="AB1" s="292"/>
      <c r="AC1" s="287"/>
      <c r="AD1" s="288"/>
      <c r="AF1" s="13"/>
    </row>
    <row r="2" spans="1:75" s="14" customFormat="1" ht="110.25" customHeight="1">
      <c r="B2" s="14" t="s">
        <v>258</v>
      </c>
      <c r="C2" s="14" t="s">
        <v>275</v>
      </c>
      <c r="D2" s="14" t="s">
        <v>259</v>
      </c>
      <c r="E2" s="15" t="s">
        <v>276</v>
      </c>
      <c r="F2" s="16" t="s">
        <v>260</v>
      </c>
      <c r="G2" s="16" t="s">
        <v>261</v>
      </c>
      <c r="H2" s="16" t="s">
        <v>277</v>
      </c>
      <c r="I2" s="14" t="s">
        <v>278</v>
      </c>
      <c r="J2" s="17" t="s">
        <v>262</v>
      </c>
      <c r="K2" s="16" t="s">
        <v>279</v>
      </c>
      <c r="L2" s="14" t="s">
        <v>280</v>
      </c>
      <c r="M2" s="14" t="s">
        <v>281</v>
      </c>
      <c r="N2" s="16" t="s">
        <v>282</v>
      </c>
      <c r="O2" s="16" t="s">
        <v>283</v>
      </c>
      <c r="P2" s="16" t="s">
        <v>284</v>
      </c>
      <c r="Q2" s="18" t="s">
        <v>285</v>
      </c>
      <c r="R2" s="19"/>
      <c r="S2" s="16" t="s">
        <v>286</v>
      </c>
      <c r="T2" s="16" t="s">
        <v>287</v>
      </c>
      <c r="U2" s="20" t="s">
        <v>288</v>
      </c>
      <c r="V2" s="16" t="s">
        <v>289</v>
      </c>
      <c r="W2" s="18" t="s">
        <v>290</v>
      </c>
      <c r="X2" s="14" t="s">
        <v>291</v>
      </c>
      <c r="Y2" s="16" t="s">
        <v>292</v>
      </c>
      <c r="Z2" s="16" t="s">
        <v>293</v>
      </c>
      <c r="AA2" s="16" t="s">
        <v>263</v>
      </c>
      <c r="AB2" s="16" t="s">
        <v>294</v>
      </c>
      <c r="AC2" s="16" t="s">
        <v>264</v>
      </c>
      <c r="AD2" s="21" t="s">
        <v>265</v>
      </c>
      <c r="AF2" s="16"/>
    </row>
    <row r="3" spans="1:75" s="40" customFormat="1" ht="46.5" customHeight="1">
      <c r="A3" s="59" t="s">
        <v>511</v>
      </c>
      <c r="B3" s="65" t="s">
        <v>411</v>
      </c>
      <c r="C3" s="39" t="s">
        <v>412</v>
      </c>
      <c r="D3" s="39" t="s">
        <v>338</v>
      </c>
      <c r="E3" s="39" t="s">
        <v>413</v>
      </c>
      <c r="F3" s="39" t="s">
        <v>414</v>
      </c>
      <c r="G3" s="40" t="s">
        <v>415</v>
      </c>
      <c r="I3" s="40" t="s">
        <v>416</v>
      </c>
      <c r="K3" s="40" t="s">
        <v>417</v>
      </c>
      <c r="L3" s="40">
        <v>4</v>
      </c>
      <c r="N3" s="40">
        <v>3</v>
      </c>
      <c r="O3" s="40">
        <v>4</v>
      </c>
      <c r="Q3" s="40" t="s">
        <v>407</v>
      </c>
      <c r="R3" s="23"/>
      <c r="W3" s="40" t="s">
        <v>418</v>
      </c>
      <c r="Z3" s="40" t="s">
        <v>419</v>
      </c>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row>
    <row r="4" spans="1:75" s="40" customFormat="1" ht="42" customHeight="1">
      <c r="A4" s="58" t="s">
        <v>599</v>
      </c>
      <c r="B4" s="139" t="s">
        <v>411</v>
      </c>
      <c r="C4" s="140" t="s">
        <v>1144</v>
      </c>
      <c r="D4" s="141"/>
      <c r="E4" s="140" t="s">
        <v>1145</v>
      </c>
      <c r="F4" s="140" t="s">
        <v>642</v>
      </c>
      <c r="G4" s="140" t="s">
        <v>601</v>
      </c>
      <c r="H4" s="140"/>
      <c r="I4" s="140"/>
      <c r="J4" s="140" t="s">
        <v>719</v>
      </c>
      <c r="K4" s="140" t="s">
        <v>642</v>
      </c>
      <c r="L4" s="140">
        <v>5</v>
      </c>
      <c r="M4" s="140" t="s">
        <v>523</v>
      </c>
      <c r="N4" s="140">
        <v>5</v>
      </c>
      <c r="O4" s="140">
        <v>4</v>
      </c>
      <c r="P4" s="140" t="s">
        <v>713</v>
      </c>
      <c r="Q4" s="140" t="s">
        <v>1146</v>
      </c>
      <c r="AC4" s="142"/>
      <c r="AD4" s="110"/>
      <c r="AE4" s="110"/>
      <c r="AF4" s="110"/>
      <c r="AG4" s="110"/>
      <c r="AH4" s="110"/>
      <c r="AI4" s="110"/>
      <c r="AJ4" s="110"/>
      <c r="AK4" s="110"/>
      <c r="AL4" s="110"/>
      <c r="AM4" s="110"/>
      <c r="AN4" s="110"/>
      <c r="AO4" s="110"/>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0"/>
      <c r="BO4" s="110"/>
      <c r="BP4" s="110"/>
      <c r="BQ4" s="110"/>
      <c r="BR4" s="143"/>
    </row>
    <row r="5" spans="1:75" s="40" customFormat="1" ht="33" customHeight="1" outlineLevel="1">
      <c r="A5" s="58" t="s">
        <v>599</v>
      </c>
      <c r="B5" s="144"/>
      <c r="C5" s="140" t="s">
        <v>1144</v>
      </c>
      <c r="D5" s="141"/>
      <c r="E5" s="140" t="s">
        <v>1147</v>
      </c>
      <c r="F5" s="140" t="s">
        <v>642</v>
      </c>
      <c r="G5" s="140" t="s">
        <v>601</v>
      </c>
      <c r="H5" s="140"/>
      <c r="I5" s="140"/>
      <c r="J5" s="140" t="s">
        <v>719</v>
      </c>
      <c r="K5" s="140" t="s">
        <v>642</v>
      </c>
      <c r="L5" s="140">
        <v>5</v>
      </c>
      <c r="M5" s="140" t="s">
        <v>523</v>
      </c>
      <c r="N5" s="140">
        <v>5</v>
      </c>
      <c r="O5" s="140">
        <v>4</v>
      </c>
      <c r="P5" s="140" t="s">
        <v>713</v>
      </c>
      <c r="Q5" s="140" t="s">
        <v>1146</v>
      </c>
      <c r="AC5" s="142"/>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0"/>
      <c r="BO5" s="110"/>
      <c r="BP5" s="110"/>
      <c r="BQ5" s="110"/>
      <c r="BR5" s="143"/>
    </row>
    <row r="6" spans="1:75" s="40" customFormat="1" ht="32.25" customHeight="1" outlineLevel="1">
      <c r="A6" s="58" t="s">
        <v>599</v>
      </c>
      <c r="B6" s="144"/>
      <c r="C6" s="140" t="s">
        <v>1144</v>
      </c>
      <c r="D6" s="141"/>
      <c r="E6" s="140" t="s">
        <v>1148</v>
      </c>
      <c r="F6" s="140" t="s">
        <v>271</v>
      </c>
      <c r="G6" s="140" t="s">
        <v>601</v>
      </c>
      <c r="H6" s="140"/>
      <c r="I6" s="140"/>
      <c r="J6" s="140" t="s">
        <v>1149</v>
      </c>
      <c r="K6" s="140" t="s">
        <v>724</v>
      </c>
      <c r="L6" s="140">
        <v>5</v>
      </c>
      <c r="M6" s="140" t="s">
        <v>523</v>
      </c>
      <c r="N6" s="140">
        <v>5</v>
      </c>
      <c r="O6" s="140">
        <v>4</v>
      </c>
      <c r="P6" s="140" t="s">
        <v>713</v>
      </c>
      <c r="Q6" s="140" t="s">
        <v>1146</v>
      </c>
      <c r="AC6" s="142"/>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43"/>
    </row>
    <row r="7" spans="1:75" s="40" customFormat="1" ht="31.5" customHeight="1" outlineLevel="1">
      <c r="A7" s="58" t="s">
        <v>599</v>
      </c>
      <c r="B7" s="144"/>
      <c r="C7" s="140" t="s">
        <v>1144</v>
      </c>
      <c r="D7" s="141"/>
      <c r="E7" s="140" t="s">
        <v>1150</v>
      </c>
      <c r="F7" s="140" t="s">
        <v>642</v>
      </c>
      <c r="G7" s="140" t="s">
        <v>601</v>
      </c>
      <c r="H7" s="140"/>
      <c r="I7" s="140"/>
      <c r="J7" s="140" t="s">
        <v>719</v>
      </c>
      <c r="K7" s="140" t="s">
        <v>642</v>
      </c>
      <c r="L7" s="140">
        <v>4</v>
      </c>
      <c r="M7" s="140" t="s">
        <v>523</v>
      </c>
      <c r="N7" s="140">
        <v>4</v>
      </c>
      <c r="O7" s="140">
        <v>4</v>
      </c>
      <c r="P7" s="140" t="s">
        <v>713</v>
      </c>
      <c r="Q7" s="140" t="s">
        <v>1151</v>
      </c>
      <c r="AC7" s="142"/>
      <c r="AD7" s="110"/>
      <c r="AE7" s="110"/>
      <c r="AF7" s="110"/>
      <c r="AG7" s="110"/>
      <c r="AH7" s="110"/>
      <c r="AI7" s="110"/>
      <c r="AJ7" s="110"/>
      <c r="AK7" s="110"/>
      <c r="AL7" s="110"/>
      <c r="AM7" s="110"/>
      <c r="AN7" s="110"/>
      <c r="AO7" s="110"/>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43"/>
    </row>
    <row r="8" spans="1:75" s="40" customFormat="1" ht="31.5" customHeight="1" outlineLevel="1">
      <c r="A8" s="58" t="s">
        <v>599</v>
      </c>
      <c r="B8" s="144"/>
      <c r="C8" s="140" t="s">
        <v>1144</v>
      </c>
      <c r="D8" s="141"/>
      <c r="E8" s="140" t="s">
        <v>1152</v>
      </c>
      <c r="F8" s="140" t="s">
        <v>642</v>
      </c>
      <c r="G8" s="140" t="s">
        <v>601</v>
      </c>
      <c r="H8" s="140"/>
      <c r="I8" s="140"/>
      <c r="J8" s="140" t="s">
        <v>719</v>
      </c>
      <c r="K8" s="140" t="s">
        <v>642</v>
      </c>
      <c r="L8" s="140">
        <v>4</v>
      </c>
      <c r="M8" s="140" t="s">
        <v>523</v>
      </c>
      <c r="N8" s="140">
        <v>4</v>
      </c>
      <c r="O8" s="140">
        <v>4</v>
      </c>
      <c r="P8" s="140" t="s">
        <v>713</v>
      </c>
      <c r="Q8" s="140" t="s">
        <v>1151</v>
      </c>
      <c r="AC8" s="142"/>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0"/>
      <c r="BO8" s="110"/>
      <c r="BP8" s="110"/>
      <c r="BQ8" s="110"/>
      <c r="BR8" s="143"/>
    </row>
    <row r="9" spans="1:75" s="147" customFormat="1" ht="108" customHeight="1" outlineLevel="1">
      <c r="A9" s="58" t="s">
        <v>599</v>
      </c>
      <c r="B9" s="144"/>
      <c r="C9" s="145" t="s">
        <v>1144</v>
      </c>
      <c r="D9" s="146"/>
      <c r="E9" s="145" t="s">
        <v>1153</v>
      </c>
      <c r="F9" s="145" t="s">
        <v>691</v>
      </c>
      <c r="G9" s="145" t="s">
        <v>601</v>
      </c>
      <c r="H9" s="145" t="s">
        <v>1154</v>
      </c>
      <c r="I9" s="145" t="s">
        <v>1155</v>
      </c>
      <c r="J9" s="145" t="s">
        <v>1156</v>
      </c>
      <c r="K9" s="145" t="s">
        <v>642</v>
      </c>
      <c r="L9" s="145">
        <v>5</v>
      </c>
      <c r="M9" s="145" t="s">
        <v>523</v>
      </c>
      <c r="N9" s="145">
        <v>5</v>
      </c>
      <c r="O9" s="145">
        <v>4</v>
      </c>
      <c r="P9" s="145" t="s">
        <v>1157</v>
      </c>
      <c r="Q9" s="145" t="s">
        <v>1158</v>
      </c>
      <c r="AC9" s="148"/>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c r="BO9" s="119"/>
      <c r="BP9" s="119"/>
      <c r="BQ9" s="119"/>
      <c r="BR9" s="149"/>
    </row>
    <row r="10" spans="1:75" s="40" customFormat="1" ht="60" outlineLevel="1">
      <c r="A10" s="58" t="s">
        <v>599</v>
      </c>
      <c r="B10" s="144"/>
      <c r="C10" s="145" t="s">
        <v>1144</v>
      </c>
      <c r="D10" s="146"/>
      <c r="E10" s="145" t="s">
        <v>1159</v>
      </c>
      <c r="F10" s="145" t="s">
        <v>691</v>
      </c>
      <c r="G10" s="145" t="s">
        <v>601</v>
      </c>
      <c r="H10" s="145" t="s">
        <v>1154</v>
      </c>
      <c r="I10" s="145" t="s">
        <v>1155</v>
      </c>
      <c r="J10" s="145" t="s">
        <v>1156</v>
      </c>
      <c r="K10" s="145" t="s">
        <v>642</v>
      </c>
      <c r="L10" s="145">
        <v>5</v>
      </c>
      <c r="M10" s="145" t="s">
        <v>523</v>
      </c>
      <c r="N10" s="145">
        <v>5</v>
      </c>
      <c r="O10" s="145">
        <v>4</v>
      </c>
      <c r="P10" s="145" t="s">
        <v>1157</v>
      </c>
      <c r="Q10" s="145" t="s">
        <v>1158</v>
      </c>
      <c r="R10" s="147"/>
      <c r="AC10" s="142"/>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43"/>
    </row>
    <row r="11" spans="1:75" s="40" customFormat="1" ht="72" outlineLevel="1">
      <c r="A11" s="58" t="s">
        <v>599</v>
      </c>
      <c r="B11" s="150"/>
      <c r="C11" s="145" t="s">
        <v>1144</v>
      </c>
      <c r="D11" s="147"/>
      <c r="E11" s="147" t="s">
        <v>1160</v>
      </c>
      <c r="F11" s="145" t="s">
        <v>691</v>
      </c>
      <c r="G11" s="145" t="s">
        <v>601</v>
      </c>
      <c r="H11" s="145" t="s">
        <v>1154</v>
      </c>
      <c r="I11" s="145" t="s">
        <v>1155</v>
      </c>
      <c r="J11" s="145" t="s">
        <v>1156</v>
      </c>
      <c r="K11" s="145" t="s">
        <v>642</v>
      </c>
      <c r="L11" s="145">
        <v>5</v>
      </c>
      <c r="M11" s="145" t="s">
        <v>523</v>
      </c>
      <c r="N11" s="145">
        <v>5</v>
      </c>
      <c r="O11" s="145">
        <v>4</v>
      </c>
      <c r="P11" s="145" t="s">
        <v>1157</v>
      </c>
      <c r="Q11" s="145" t="s">
        <v>1158</v>
      </c>
      <c r="AC11" s="142"/>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0"/>
      <c r="BO11" s="110"/>
      <c r="BP11" s="110"/>
      <c r="BQ11" s="110"/>
      <c r="BR11" s="143"/>
    </row>
    <row r="12" spans="1:75" s="40" customFormat="1" ht="42.75" customHeight="1">
      <c r="A12" s="59" t="s">
        <v>598</v>
      </c>
      <c r="B12" s="139" t="s">
        <v>411</v>
      </c>
      <c r="C12" s="140" t="s">
        <v>2955</v>
      </c>
      <c r="D12" s="140" t="s">
        <v>517</v>
      </c>
      <c r="E12" s="243" t="s">
        <v>2956</v>
      </c>
      <c r="F12" s="243" t="s">
        <v>2957</v>
      </c>
      <c r="G12" s="243" t="s">
        <v>2958</v>
      </c>
      <c r="H12" s="140" t="s">
        <v>2959</v>
      </c>
      <c r="J12" s="244" t="s">
        <v>2960</v>
      </c>
      <c r="K12" s="40" t="s">
        <v>271</v>
      </c>
      <c r="L12" s="40">
        <v>4</v>
      </c>
      <c r="M12" s="40" t="s">
        <v>523</v>
      </c>
      <c r="N12" s="40">
        <v>5</v>
      </c>
      <c r="O12" s="40">
        <v>4</v>
      </c>
      <c r="P12" s="40" t="s">
        <v>855</v>
      </c>
      <c r="Q12" s="40" t="s">
        <v>771</v>
      </c>
      <c r="S12" s="40" t="s">
        <v>525</v>
      </c>
      <c r="T12" s="245" t="s">
        <v>2957</v>
      </c>
      <c r="U12" s="40" t="s">
        <v>527</v>
      </c>
      <c r="V12" s="40" t="s">
        <v>528</v>
      </c>
      <c r="W12" s="40" t="s">
        <v>778</v>
      </c>
      <c r="X12" s="40" t="s">
        <v>2961</v>
      </c>
      <c r="Y12" s="40" t="s">
        <v>524</v>
      </c>
      <c r="Z12" s="40" t="s">
        <v>268</v>
      </c>
      <c r="AA12" s="40" t="s">
        <v>574</v>
      </c>
      <c r="AB12" s="40" t="s">
        <v>553</v>
      </c>
      <c r="AC12" s="40" t="s">
        <v>554</v>
      </c>
      <c r="AD12" s="40">
        <v>2011</v>
      </c>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row>
    <row r="13" spans="1:75" s="40" customFormat="1" ht="37.5" customHeight="1" outlineLevel="1">
      <c r="A13" s="59" t="s">
        <v>598</v>
      </c>
      <c r="B13" s="144"/>
      <c r="C13" s="140" t="s">
        <v>477</v>
      </c>
      <c r="D13" s="140" t="s">
        <v>2962</v>
      </c>
      <c r="E13" s="140" t="s">
        <v>2963</v>
      </c>
      <c r="F13" s="140" t="s">
        <v>2964</v>
      </c>
      <c r="G13" s="140" t="s">
        <v>2965</v>
      </c>
      <c r="H13" s="140" t="s">
        <v>733</v>
      </c>
      <c r="J13" s="40" t="s">
        <v>2966</v>
      </c>
      <c r="L13" s="40">
        <v>5</v>
      </c>
      <c r="M13" s="40" t="s">
        <v>523</v>
      </c>
      <c r="N13" s="40">
        <v>5</v>
      </c>
      <c r="O13" s="40">
        <v>3</v>
      </c>
      <c r="P13" s="40" t="s">
        <v>2967</v>
      </c>
      <c r="Q13" s="40" t="s">
        <v>796</v>
      </c>
      <c r="R13" s="23"/>
      <c r="S13" s="159"/>
      <c r="T13" s="32"/>
      <c r="U13" s="159"/>
      <c r="V13" s="159"/>
      <c r="W13" s="159"/>
      <c r="X13" s="159"/>
      <c r="Y13" s="159"/>
      <c r="Z13" s="159"/>
      <c r="AA13" s="159"/>
      <c r="AB13" s="159"/>
      <c r="AC13" s="159"/>
      <c r="AD13" s="159"/>
      <c r="AE13" s="23" t="s">
        <v>2968</v>
      </c>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row>
    <row r="14" spans="1:75" s="40" customFormat="1" ht="42" customHeight="1" outlineLevel="1">
      <c r="A14" s="59" t="s">
        <v>598</v>
      </c>
      <c r="B14" s="144"/>
      <c r="C14" s="140" t="s">
        <v>477</v>
      </c>
      <c r="D14" s="140" t="s">
        <v>2962</v>
      </c>
      <c r="E14" s="140" t="s">
        <v>2969</v>
      </c>
      <c r="F14" s="140" t="s">
        <v>810</v>
      </c>
      <c r="G14" s="140" t="s">
        <v>2970</v>
      </c>
      <c r="H14" s="140" t="s">
        <v>733</v>
      </c>
      <c r="J14" s="40" t="s">
        <v>2971</v>
      </c>
      <c r="L14" s="40">
        <v>5</v>
      </c>
      <c r="M14" s="40" t="s">
        <v>523</v>
      </c>
      <c r="N14" s="40">
        <v>5</v>
      </c>
      <c r="O14" s="40">
        <v>3</v>
      </c>
      <c r="P14" s="40" t="s">
        <v>2967</v>
      </c>
      <c r="Q14" s="40" t="s">
        <v>796</v>
      </c>
      <c r="R14" s="23"/>
      <c r="S14" s="159"/>
      <c r="T14" s="32"/>
      <c r="U14" s="159"/>
      <c r="V14" s="159"/>
      <c r="W14" s="159"/>
      <c r="X14" s="159"/>
      <c r="Y14" s="159"/>
      <c r="Z14" s="159"/>
      <c r="AA14" s="159"/>
      <c r="AB14" s="159"/>
      <c r="AC14" s="159"/>
      <c r="AD14" s="159"/>
      <c r="AE14" s="23" t="s">
        <v>2972</v>
      </c>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row>
    <row r="15" spans="1:75" s="40" customFormat="1" ht="75" customHeight="1" outlineLevel="1">
      <c r="A15" s="59" t="s">
        <v>598</v>
      </c>
      <c r="B15" s="246" t="s">
        <v>2973</v>
      </c>
      <c r="C15" s="222" t="s">
        <v>477</v>
      </c>
      <c r="D15" s="222" t="s">
        <v>2974</v>
      </c>
      <c r="E15" s="222" t="s">
        <v>2975</v>
      </c>
      <c r="F15" s="222" t="s">
        <v>810</v>
      </c>
      <c r="G15" s="222" t="s">
        <v>2976</v>
      </c>
      <c r="H15" s="222" t="s">
        <v>2977</v>
      </c>
      <c r="I15" s="223"/>
      <c r="J15" s="223" t="s">
        <v>2978</v>
      </c>
      <c r="K15" s="223"/>
      <c r="L15" s="223">
        <v>5</v>
      </c>
      <c r="M15" s="223" t="s">
        <v>523</v>
      </c>
      <c r="N15" s="223">
        <v>5</v>
      </c>
      <c r="O15" s="223">
        <v>4</v>
      </c>
      <c r="P15" s="223" t="s">
        <v>855</v>
      </c>
      <c r="Q15" s="223" t="s">
        <v>771</v>
      </c>
      <c r="R15" s="23"/>
      <c r="S15" s="159"/>
      <c r="T15" s="32"/>
      <c r="U15" s="159"/>
      <c r="V15" s="159"/>
      <c r="W15" s="159"/>
      <c r="X15" s="159"/>
      <c r="Y15" s="159"/>
      <c r="Z15" s="159"/>
      <c r="AA15" s="159"/>
      <c r="AB15" s="159"/>
      <c r="AC15" s="159"/>
      <c r="AD15" s="159"/>
      <c r="AE15" s="29" t="s">
        <v>2979</v>
      </c>
      <c r="AF15" s="247"/>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row>
    <row r="16" spans="1:75" s="40" customFormat="1" ht="42" customHeight="1" outlineLevel="1">
      <c r="A16" s="59" t="s">
        <v>598</v>
      </c>
      <c r="B16" s="246" t="s">
        <v>2973</v>
      </c>
      <c r="C16" s="222" t="s">
        <v>477</v>
      </c>
      <c r="D16" s="222" t="s">
        <v>2974</v>
      </c>
      <c r="E16" s="222" t="s">
        <v>2980</v>
      </c>
      <c r="F16" s="222" t="s">
        <v>810</v>
      </c>
      <c r="G16" s="222" t="s">
        <v>2981</v>
      </c>
      <c r="H16" s="222" t="s">
        <v>733</v>
      </c>
      <c r="I16" s="223"/>
      <c r="J16" s="223" t="s">
        <v>2982</v>
      </c>
      <c r="K16" s="223"/>
      <c r="L16" s="223">
        <v>4</v>
      </c>
      <c r="M16" s="223" t="s">
        <v>523</v>
      </c>
      <c r="N16" s="223">
        <v>3</v>
      </c>
      <c r="O16" s="223">
        <v>3</v>
      </c>
      <c r="P16" s="223" t="s">
        <v>2983</v>
      </c>
      <c r="Q16" s="223" t="s">
        <v>796</v>
      </c>
      <c r="R16" s="23"/>
      <c r="S16" s="159"/>
      <c r="T16" s="32"/>
      <c r="U16" s="159"/>
      <c r="V16" s="159"/>
      <c r="W16" s="159"/>
      <c r="X16" s="159"/>
      <c r="Y16" s="159"/>
      <c r="Z16" s="159"/>
      <c r="AA16" s="159"/>
      <c r="AB16" s="159"/>
      <c r="AC16" s="159"/>
      <c r="AD16" s="159"/>
      <c r="AE16" s="23"/>
      <c r="AF16" s="247"/>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row>
    <row r="17" spans="1:75" s="40" customFormat="1" ht="64.5" customHeight="1" outlineLevel="1">
      <c r="A17" s="59" t="s">
        <v>598</v>
      </c>
      <c r="B17" s="246" t="s">
        <v>2973</v>
      </c>
      <c r="C17" s="222" t="s">
        <v>477</v>
      </c>
      <c r="D17" s="222" t="s">
        <v>2974</v>
      </c>
      <c r="E17" s="222" t="s">
        <v>2984</v>
      </c>
      <c r="F17" s="222" t="s">
        <v>810</v>
      </c>
      <c r="G17" s="222" t="s">
        <v>2985</v>
      </c>
      <c r="H17" s="222" t="s">
        <v>2986</v>
      </c>
      <c r="I17" s="223"/>
      <c r="J17" s="223" t="s">
        <v>2987</v>
      </c>
      <c r="K17" s="223"/>
      <c r="L17" s="223">
        <v>3</v>
      </c>
      <c r="M17" s="223" t="s">
        <v>2988</v>
      </c>
      <c r="N17" s="223">
        <v>3</v>
      </c>
      <c r="O17" s="223">
        <v>4</v>
      </c>
      <c r="P17" s="223" t="s">
        <v>855</v>
      </c>
      <c r="Q17" s="223" t="s">
        <v>771</v>
      </c>
      <c r="R17" s="23"/>
      <c r="S17" s="159"/>
      <c r="T17" s="32"/>
      <c r="U17" s="159"/>
      <c r="V17" s="159"/>
      <c r="W17" s="159"/>
      <c r="X17" s="159"/>
      <c r="Y17" s="159"/>
      <c r="Z17" s="159"/>
      <c r="AA17" s="159"/>
      <c r="AB17" s="159"/>
      <c r="AC17" s="159"/>
      <c r="AD17" s="159"/>
      <c r="AE17" s="23"/>
      <c r="AF17" s="247"/>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row>
    <row r="18" spans="1:75" s="40" customFormat="1" ht="29.25" customHeight="1">
      <c r="A18" s="59" t="s">
        <v>1162</v>
      </c>
      <c r="B18" s="139" t="s">
        <v>411</v>
      </c>
      <c r="C18" s="40" t="s">
        <v>2989</v>
      </c>
      <c r="D18" s="39"/>
      <c r="E18" s="140" t="s">
        <v>2990</v>
      </c>
      <c r="F18" s="40" t="s">
        <v>2991</v>
      </c>
      <c r="J18" s="40" t="s">
        <v>2992</v>
      </c>
      <c r="K18" s="40" t="s">
        <v>662</v>
      </c>
      <c r="L18" s="40">
        <v>3</v>
      </c>
      <c r="M18" s="40" t="s">
        <v>2993</v>
      </c>
      <c r="N18" s="40">
        <v>5</v>
      </c>
      <c r="O18" s="40">
        <v>5</v>
      </c>
      <c r="Q18" s="40" t="s">
        <v>1445</v>
      </c>
      <c r="R18" s="23"/>
      <c r="W18" s="40" t="s">
        <v>778</v>
      </c>
      <c r="Z18" s="40" t="s">
        <v>1169</v>
      </c>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row>
    <row r="19" spans="1:75" s="40" customFormat="1" ht="29.25" customHeight="1" outlineLevel="1">
      <c r="A19" s="59" t="s">
        <v>1162</v>
      </c>
      <c r="B19" s="144"/>
      <c r="C19" s="40" t="s">
        <v>2989</v>
      </c>
      <c r="D19" s="39"/>
      <c r="E19" s="140" t="s">
        <v>2994</v>
      </c>
      <c r="F19" s="40" t="s">
        <v>2995</v>
      </c>
      <c r="J19" s="40" t="s">
        <v>2992</v>
      </c>
      <c r="K19" s="40" t="s">
        <v>662</v>
      </c>
      <c r="L19" s="40">
        <v>3</v>
      </c>
      <c r="M19" s="40" t="s">
        <v>2993</v>
      </c>
      <c r="N19" s="40">
        <v>5</v>
      </c>
      <c r="O19" s="40">
        <v>5</v>
      </c>
      <c r="Q19" s="40" t="s">
        <v>1445</v>
      </c>
      <c r="R19" s="23"/>
      <c r="W19" s="40" t="s">
        <v>778</v>
      </c>
      <c r="Z19" s="40" t="s">
        <v>1169</v>
      </c>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row>
    <row r="20" spans="1:75" s="40" customFormat="1" ht="29.25" customHeight="1" outlineLevel="1">
      <c r="A20" s="59" t="s">
        <v>1162</v>
      </c>
      <c r="B20" s="144"/>
      <c r="C20" s="40" t="s">
        <v>2989</v>
      </c>
      <c r="D20" s="39"/>
      <c r="E20" s="140" t="s">
        <v>2996</v>
      </c>
      <c r="F20" s="40" t="s">
        <v>2991</v>
      </c>
      <c r="J20" s="40" t="s">
        <v>2997</v>
      </c>
      <c r="K20" s="40" t="s">
        <v>662</v>
      </c>
      <c r="L20" s="40">
        <v>2</v>
      </c>
      <c r="M20" s="40" t="s">
        <v>2993</v>
      </c>
      <c r="N20" s="40">
        <v>5</v>
      </c>
      <c r="O20" s="40">
        <v>5</v>
      </c>
      <c r="Q20" s="40" t="s">
        <v>1445</v>
      </c>
      <c r="R20" s="23"/>
      <c r="W20" s="40" t="s">
        <v>778</v>
      </c>
      <c r="Z20" s="40" t="s">
        <v>1169</v>
      </c>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row>
    <row r="21" spans="1:75" s="40" customFormat="1" ht="29.25" customHeight="1" outlineLevel="1">
      <c r="A21" s="59" t="s">
        <v>1162</v>
      </c>
      <c r="B21" s="144"/>
      <c r="C21" s="40" t="s">
        <v>2998</v>
      </c>
      <c r="D21" s="39"/>
      <c r="E21" s="140" t="s">
        <v>2999</v>
      </c>
      <c r="J21" s="40" t="s">
        <v>2992</v>
      </c>
      <c r="L21" s="40">
        <v>4</v>
      </c>
      <c r="M21" s="40" t="s">
        <v>3000</v>
      </c>
      <c r="Q21" s="40" t="s">
        <v>1445</v>
      </c>
      <c r="R21" s="23"/>
      <c r="W21" s="40" t="s">
        <v>778</v>
      </c>
      <c r="Z21" s="40" t="s">
        <v>1169</v>
      </c>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row>
    <row r="22" spans="1:75" s="40" customFormat="1" ht="29.25" customHeight="1" outlineLevel="1">
      <c r="A22" s="59" t="s">
        <v>1162</v>
      </c>
      <c r="B22" s="144"/>
      <c r="C22" s="40" t="s">
        <v>3001</v>
      </c>
      <c r="D22" s="39"/>
      <c r="E22" s="140" t="s">
        <v>3002</v>
      </c>
      <c r="J22" s="40" t="s">
        <v>3003</v>
      </c>
      <c r="L22" s="40">
        <v>5</v>
      </c>
      <c r="N22" s="40">
        <v>5</v>
      </c>
      <c r="O22" s="40">
        <v>5</v>
      </c>
      <c r="Q22" s="40" t="s">
        <v>615</v>
      </c>
      <c r="R22" s="23"/>
      <c r="W22" s="40" t="s">
        <v>778</v>
      </c>
      <c r="Y22" s="40" t="s">
        <v>3004</v>
      </c>
      <c r="Z22" s="40" t="s">
        <v>1169</v>
      </c>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row>
    <row r="23" spans="1:75" s="248" customFormat="1" ht="29.25" customHeight="1" outlineLevel="1">
      <c r="A23" s="59" t="s">
        <v>1162</v>
      </c>
      <c r="B23" s="144"/>
      <c r="C23" s="248" t="s">
        <v>3005</v>
      </c>
      <c r="D23" s="59"/>
      <c r="E23" s="249" t="s">
        <v>3006</v>
      </c>
      <c r="J23" s="40" t="s">
        <v>2992</v>
      </c>
      <c r="K23" s="248" t="s">
        <v>662</v>
      </c>
      <c r="L23" s="248">
        <v>5</v>
      </c>
      <c r="N23" s="248">
        <v>5</v>
      </c>
      <c r="O23" s="248">
        <v>5</v>
      </c>
      <c r="Q23" s="40" t="s">
        <v>1445</v>
      </c>
      <c r="R23" s="247"/>
      <c r="W23" s="40" t="s">
        <v>778</v>
      </c>
      <c r="Z23" s="40" t="s">
        <v>1169</v>
      </c>
      <c r="AE23" s="247"/>
      <c r="AF23" s="247"/>
      <c r="AG23" s="247"/>
      <c r="AH23" s="247"/>
      <c r="AI23" s="247"/>
      <c r="AJ23" s="247"/>
      <c r="AK23" s="247"/>
      <c r="AL23" s="247"/>
      <c r="AM23" s="247"/>
      <c r="AN23" s="247"/>
      <c r="AO23" s="247"/>
      <c r="AP23" s="247"/>
      <c r="AQ23" s="247"/>
      <c r="AR23" s="247"/>
      <c r="AS23" s="247"/>
      <c r="AT23" s="247"/>
      <c r="AU23" s="247"/>
      <c r="AV23" s="247"/>
      <c r="AW23" s="247"/>
      <c r="AX23" s="247"/>
      <c r="AY23" s="247"/>
      <c r="AZ23" s="247"/>
      <c r="BA23" s="247"/>
      <c r="BB23" s="247"/>
      <c r="BC23" s="247"/>
      <c r="BD23" s="247"/>
      <c r="BE23" s="247"/>
      <c r="BF23" s="247"/>
      <c r="BG23" s="247"/>
      <c r="BH23" s="247"/>
      <c r="BI23" s="247"/>
      <c r="BJ23" s="247"/>
      <c r="BK23" s="247"/>
      <c r="BL23" s="247"/>
      <c r="BM23" s="247"/>
      <c r="BN23" s="247"/>
      <c r="BO23" s="247"/>
      <c r="BP23" s="247"/>
      <c r="BQ23" s="247"/>
      <c r="BR23" s="247"/>
      <c r="BS23" s="247"/>
      <c r="BT23" s="247"/>
      <c r="BU23" s="247"/>
      <c r="BV23" s="247"/>
      <c r="BW23" s="247"/>
    </row>
    <row r="24" spans="1:75" s="248" customFormat="1" ht="29.25" customHeight="1" outlineLevel="1">
      <c r="A24" s="59" t="s">
        <v>1162</v>
      </c>
      <c r="B24" s="144"/>
      <c r="C24" s="248" t="s">
        <v>3005</v>
      </c>
      <c r="D24" s="59"/>
      <c r="E24" s="249" t="s">
        <v>3007</v>
      </c>
      <c r="J24" s="40" t="s">
        <v>2992</v>
      </c>
      <c r="K24" s="248" t="s">
        <v>662</v>
      </c>
      <c r="L24" s="248">
        <v>5</v>
      </c>
      <c r="N24" s="248">
        <v>5</v>
      </c>
      <c r="O24" s="248">
        <v>5</v>
      </c>
      <c r="Q24" s="40" t="s">
        <v>1445</v>
      </c>
      <c r="R24" s="247"/>
      <c r="W24" s="40" t="s">
        <v>778</v>
      </c>
      <c r="Z24" s="40" t="s">
        <v>1169</v>
      </c>
      <c r="AE24" s="247"/>
      <c r="AF24" s="247"/>
      <c r="AG24" s="247"/>
      <c r="AH24" s="247"/>
      <c r="AI24" s="247"/>
      <c r="AJ24" s="247"/>
      <c r="AK24" s="247"/>
      <c r="AL24" s="247"/>
      <c r="AM24" s="247"/>
      <c r="AN24" s="247"/>
      <c r="AO24" s="247"/>
      <c r="AP24" s="247"/>
      <c r="AQ24" s="247"/>
      <c r="AR24" s="247"/>
      <c r="AS24" s="247"/>
      <c r="AT24" s="247"/>
      <c r="AU24" s="247"/>
      <c r="AV24" s="247"/>
      <c r="AW24" s="247"/>
      <c r="AX24" s="247"/>
      <c r="AY24" s="247"/>
      <c r="AZ24" s="247"/>
      <c r="BA24" s="247"/>
      <c r="BB24" s="247"/>
      <c r="BC24" s="247"/>
      <c r="BD24" s="247"/>
      <c r="BE24" s="247"/>
      <c r="BF24" s="247"/>
      <c r="BG24" s="247"/>
      <c r="BH24" s="247"/>
      <c r="BI24" s="247"/>
      <c r="BJ24" s="247"/>
      <c r="BK24" s="247"/>
      <c r="BL24" s="247"/>
      <c r="BM24" s="247"/>
      <c r="BN24" s="247"/>
      <c r="BO24" s="247"/>
      <c r="BP24" s="247"/>
      <c r="BQ24" s="247"/>
      <c r="BR24" s="247"/>
      <c r="BS24" s="247"/>
      <c r="BT24" s="247"/>
      <c r="BU24" s="247"/>
      <c r="BV24" s="247"/>
      <c r="BW24" s="247"/>
    </row>
    <row r="25" spans="1:75" s="248" customFormat="1" ht="29.25" customHeight="1" outlineLevel="1">
      <c r="A25" s="59" t="s">
        <v>1162</v>
      </c>
      <c r="B25" s="144"/>
      <c r="C25" s="248" t="s">
        <v>3005</v>
      </c>
      <c r="D25" s="59"/>
      <c r="E25" s="249" t="s">
        <v>3008</v>
      </c>
      <c r="J25" s="40" t="s">
        <v>2992</v>
      </c>
      <c r="K25" s="248" t="s">
        <v>662</v>
      </c>
      <c r="L25" s="248">
        <v>3</v>
      </c>
      <c r="M25" s="248" t="s">
        <v>3009</v>
      </c>
      <c r="N25" s="248">
        <v>3</v>
      </c>
      <c r="O25" s="248">
        <v>5</v>
      </c>
      <c r="Q25" s="40" t="s">
        <v>1445</v>
      </c>
      <c r="R25" s="247"/>
      <c r="W25" s="40" t="s">
        <v>778</v>
      </c>
      <c r="Z25" s="40" t="s">
        <v>1169</v>
      </c>
      <c r="AE25" s="247"/>
      <c r="AF25" s="247"/>
      <c r="AG25" s="247"/>
      <c r="AH25" s="247"/>
      <c r="AI25" s="247"/>
      <c r="AJ25" s="247"/>
      <c r="AK25" s="247"/>
      <c r="AL25" s="247"/>
      <c r="AM25" s="247"/>
      <c r="AN25" s="247"/>
      <c r="AO25" s="247"/>
      <c r="AP25" s="247"/>
      <c r="AQ25" s="247"/>
      <c r="AR25" s="247"/>
      <c r="AS25" s="247"/>
      <c r="AT25" s="247"/>
      <c r="AU25" s="247"/>
      <c r="AV25" s="247"/>
      <c r="AW25" s="247"/>
      <c r="AX25" s="247"/>
      <c r="AY25" s="247"/>
      <c r="AZ25" s="247"/>
      <c r="BA25" s="247"/>
      <c r="BB25" s="247"/>
      <c r="BC25" s="247"/>
      <c r="BD25" s="247"/>
      <c r="BE25" s="247"/>
      <c r="BF25" s="247"/>
      <c r="BG25" s="247"/>
      <c r="BH25" s="247"/>
      <c r="BI25" s="247"/>
      <c r="BJ25" s="247"/>
      <c r="BK25" s="247"/>
      <c r="BL25" s="247"/>
      <c r="BM25" s="247"/>
      <c r="BN25" s="247"/>
      <c r="BO25" s="247"/>
      <c r="BP25" s="247"/>
      <c r="BQ25" s="247"/>
      <c r="BR25" s="247"/>
      <c r="BS25" s="247"/>
      <c r="BT25" s="247"/>
      <c r="BU25" s="247"/>
      <c r="BV25" s="247"/>
      <c r="BW25" s="247"/>
    </row>
    <row r="26" spans="1:75" s="248" customFormat="1" ht="29.25" customHeight="1" outlineLevel="1">
      <c r="A26" s="59" t="s">
        <v>1162</v>
      </c>
      <c r="B26" s="144"/>
      <c r="C26" s="248" t="s">
        <v>3010</v>
      </c>
      <c r="D26" s="59"/>
      <c r="E26" s="249" t="s">
        <v>3011</v>
      </c>
      <c r="J26" s="40" t="s">
        <v>2992</v>
      </c>
      <c r="K26" s="248" t="s">
        <v>3012</v>
      </c>
      <c r="L26" s="248">
        <v>3</v>
      </c>
      <c r="M26" s="248" t="s">
        <v>3013</v>
      </c>
      <c r="N26" s="248">
        <v>3</v>
      </c>
      <c r="O26" s="248">
        <v>5</v>
      </c>
      <c r="Q26" s="248" t="s">
        <v>1445</v>
      </c>
      <c r="R26" s="247"/>
      <c r="W26" s="40" t="s">
        <v>778</v>
      </c>
      <c r="Z26" s="40" t="s">
        <v>1169</v>
      </c>
      <c r="AE26" s="247"/>
      <c r="AF26" s="247"/>
      <c r="AG26" s="247"/>
      <c r="AH26" s="247"/>
      <c r="AI26" s="247"/>
      <c r="AJ26" s="247"/>
      <c r="AK26" s="247"/>
      <c r="AL26" s="247"/>
      <c r="AM26" s="247"/>
      <c r="AN26" s="247"/>
      <c r="AO26" s="247"/>
      <c r="AP26" s="247"/>
      <c r="AQ26" s="247"/>
      <c r="AR26" s="247"/>
      <c r="AS26" s="247"/>
      <c r="AT26" s="247"/>
      <c r="AU26" s="247"/>
      <c r="AV26" s="247"/>
      <c r="AW26" s="247"/>
      <c r="AX26" s="247"/>
      <c r="AY26" s="247"/>
      <c r="AZ26" s="247"/>
      <c r="BA26" s="247"/>
      <c r="BB26" s="247"/>
      <c r="BC26" s="247"/>
      <c r="BD26" s="247"/>
      <c r="BE26" s="247"/>
      <c r="BF26" s="247"/>
      <c r="BG26" s="247"/>
      <c r="BH26" s="247"/>
      <c r="BI26" s="247"/>
      <c r="BJ26" s="247"/>
      <c r="BK26" s="247"/>
      <c r="BL26" s="247"/>
      <c r="BM26" s="247"/>
      <c r="BN26" s="247"/>
      <c r="BO26" s="247"/>
      <c r="BP26" s="247"/>
      <c r="BQ26" s="247"/>
      <c r="BR26" s="247"/>
      <c r="BS26" s="247"/>
      <c r="BT26" s="247"/>
      <c r="BU26" s="247"/>
      <c r="BV26" s="247"/>
      <c r="BW26" s="247"/>
    </row>
    <row r="27" spans="1:75" s="248" customFormat="1" ht="29.25" customHeight="1" outlineLevel="1">
      <c r="A27" s="59" t="s">
        <v>1162</v>
      </c>
      <c r="B27" s="144"/>
      <c r="C27" s="248" t="s">
        <v>3014</v>
      </c>
      <c r="D27" s="59"/>
      <c r="E27" s="249" t="s">
        <v>3015</v>
      </c>
      <c r="J27" s="248" t="s">
        <v>2992</v>
      </c>
      <c r="K27" s="248" t="s">
        <v>3016</v>
      </c>
      <c r="L27" s="248">
        <v>5</v>
      </c>
      <c r="Q27" s="248" t="s">
        <v>1445</v>
      </c>
      <c r="R27" s="247"/>
      <c r="W27" s="40" t="s">
        <v>778</v>
      </c>
      <c r="Z27" s="40" t="s">
        <v>1169</v>
      </c>
      <c r="AE27" s="247"/>
      <c r="AF27" s="247"/>
      <c r="AG27" s="247"/>
      <c r="AH27" s="247"/>
      <c r="AI27" s="247"/>
      <c r="AJ27" s="247"/>
      <c r="AK27" s="247"/>
      <c r="AL27" s="247"/>
      <c r="AM27" s="247"/>
      <c r="AN27" s="247"/>
      <c r="AO27" s="247"/>
      <c r="AP27" s="247"/>
      <c r="AQ27" s="247"/>
      <c r="AR27" s="247"/>
      <c r="AS27" s="247"/>
      <c r="AT27" s="247"/>
      <c r="AU27" s="247"/>
      <c r="AV27" s="247"/>
      <c r="AW27" s="247"/>
      <c r="AX27" s="247"/>
      <c r="AY27" s="247"/>
      <c r="AZ27" s="247"/>
      <c r="BA27" s="247"/>
      <c r="BB27" s="247"/>
      <c r="BC27" s="247"/>
      <c r="BD27" s="247"/>
      <c r="BE27" s="247"/>
      <c r="BF27" s="247"/>
      <c r="BG27" s="247"/>
      <c r="BH27" s="247"/>
      <c r="BI27" s="247"/>
      <c r="BJ27" s="247"/>
      <c r="BK27" s="247"/>
      <c r="BL27" s="247"/>
      <c r="BM27" s="247"/>
      <c r="BN27" s="247"/>
      <c r="BO27" s="247"/>
      <c r="BP27" s="247"/>
      <c r="BQ27" s="247"/>
      <c r="BR27" s="247"/>
      <c r="BS27" s="247"/>
      <c r="BT27" s="247"/>
      <c r="BU27" s="247"/>
      <c r="BV27" s="247"/>
      <c r="BW27" s="247"/>
    </row>
    <row r="28" spans="1:75" s="248" customFormat="1" ht="29.25" customHeight="1" outlineLevel="1">
      <c r="A28" s="59" t="s">
        <v>1162</v>
      </c>
      <c r="B28" s="144"/>
      <c r="C28" s="248" t="s">
        <v>2989</v>
      </c>
      <c r="D28" s="59"/>
      <c r="E28" s="249" t="s">
        <v>3017</v>
      </c>
      <c r="J28" s="248" t="s">
        <v>2992</v>
      </c>
      <c r="K28" s="248" t="s">
        <v>3018</v>
      </c>
      <c r="L28" s="248">
        <v>3</v>
      </c>
      <c r="M28" s="248" t="s">
        <v>3019</v>
      </c>
      <c r="Q28" s="248" t="s">
        <v>1445</v>
      </c>
      <c r="R28" s="247"/>
      <c r="W28" s="40" t="s">
        <v>778</v>
      </c>
      <c r="Z28" s="40" t="s">
        <v>1169</v>
      </c>
      <c r="AE28" s="247"/>
      <c r="AF28" s="247"/>
      <c r="AG28" s="247"/>
      <c r="AH28" s="247"/>
      <c r="AI28" s="247"/>
      <c r="AJ28" s="247"/>
      <c r="AK28" s="247"/>
      <c r="AL28" s="247"/>
      <c r="AM28" s="247"/>
      <c r="AN28" s="247"/>
      <c r="AO28" s="247"/>
      <c r="AP28" s="247"/>
      <c r="AQ28" s="247"/>
      <c r="AR28" s="247"/>
      <c r="AS28" s="247"/>
      <c r="AT28" s="247"/>
      <c r="AU28" s="247"/>
      <c r="AV28" s="247"/>
      <c r="AW28" s="247"/>
      <c r="AX28" s="247"/>
      <c r="AY28" s="247"/>
      <c r="AZ28" s="247"/>
      <c r="BA28" s="247"/>
      <c r="BB28" s="247"/>
      <c r="BC28" s="247"/>
      <c r="BD28" s="247"/>
      <c r="BE28" s="247"/>
      <c r="BF28" s="247"/>
      <c r="BG28" s="247"/>
      <c r="BH28" s="247"/>
      <c r="BI28" s="247"/>
      <c r="BJ28" s="247"/>
      <c r="BK28" s="247"/>
      <c r="BL28" s="247"/>
      <c r="BM28" s="247"/>
      <c r="BN28" s="247"/>
      <c r="BO28" s="247"/>
      <c r="BP28" s="247"/>
      <c r="BQ28" s="247"/>
      <c r="BR28" s="247"/>
      <c r="BS28" s="247"/>
      <c r="BT28" s="247"/>
      <c r="BU28" s="247"/>
      <c r="BV28" s="247"/>
      <c r="BW28" s="247"/>
    </row>
    <row r="29" spans="1:75" s="248" customFormat="1" ht="29.25" customHeight="1" outlineLevel="1">
      <c r="A29" s="59" t="s">
        <v>1162</v>
      </c>
      <c r="B29" s="144"/>
      <c r="C29" s="248" t="s">
        <v>3014</v>
      </c>
      <c r="D29" s="59"/>
      <c r="E29" s="249" t="s">
        <v>3020</v>
      </c>
      <c r="J29" s="248" t="s">
        <v>2992</v>
      </c>
      <c r="K29" s="248" t="s">
        <v>3021</v>
      </c>
      <c r="L29" s="248">
        <v>5</v>
      </c>
      <c r="N29" s="248">
        <v>4</v>
      </c>
      <c r="O29" s="248">
        <v>5</v>
      </c>
      <c r="P29" s="248" t="s">
        <v>3022</v>
      </c>
      <c r="Q29" s="248" t="s">
        <v>1445</v>
      </c>
      <c r="R29" s="247"/>
      <c r="W29" s="40" t="s">
        <v>778</v>
      </c>
      <c r="Z29" s="40" t="s">
        <v>1169</v>
      </c>
      <c r="AE29" s="247"/>
      <c r="AF29" s="247"/>
      <c r="AG29" s="247"/>
      <c r="AH29" s="247"/>
      <c r="AI29" s="247"/>
      <c r="AJ29" s="247"/>
      <c r="AK29" s="247"/>
      <c r="AL29" s="247"/>
      <c r="AM29" s="247"/>
      <c r="AN29" s="247"/>
      <c r="AO29" s="247"/>
      <c r="AP29" s="247"/>
      <c r="AQ29" s="247"/>
      <c r="AR29" s="247"/>
      <c r="AS29" s="247"/>
      <c r="AT29" s="247"/>
      <c r="AU29" s="247"/>
      <c r="AV29" s="247"/>
      <c r="AW29" s="247"/>
      <c r="AX29" s="247"/>
      <c r="AY29" s="247"/>
      <c r="AZ29" s="247"/>
      <c r="BA29" s="247"/>
      <c r="BB29" s="247"/>
      <c r="BC29" s="247"/>
      <c r="BD29" s="247"/>
      <c r="BE29" s="247"/>
      <c r="BF29" s="247"/>
      <c r="BG29" s="247"/>
      <c r="BH29" s="247"/>
      <c r="BI29" s="247"/>
      <c r="BJ29" s="247"/>
      <c r="BK29" s="247"/>
      <c r="BL29" s="247"/>
      <c r="BM29" s="247"/>
      <c r="BN29" s="247"/>
      <c r="BO29" s="247"/>
      <c r="BP29" s="247"/>
      <c r="BQ29" s="247"/>
      <c r="BR29" s="247"/>
      <c r="BS29" s="247"/>
      <c r="BT29" s="247"/>
      <c r="BU29" s="247"/>
      <c r="BV29" s="247"/>
      <c r="BW29" s="247"/>
    </row>
    <row r="30" spans="1:75" s="248" customFormat="1" ht="29.25" customHeight="1" outlineLevel="1">
      <c r="A30" s="59" t="s">
        <v>1162</v>
      </c>
      <c r="B30" s="144"/>
      <c r="C30" s="40" t="s">
        <v>3023</v>
      </c>
      <c r="D30" s="59"/>
      <c r="E30" s="250" t="s">
        <v>3024</v>
      </c>
      <c r="F30" s="251" t="s">
        <v>3025</v>
      </c>
      <c r="G30" s="251"/>
      <c r="H30" s="251"/>
      <c r="I30" s="152" t="s">
        <v>1228</v>
      </c>
      <c r="J30" s="251" t="s">
        <v>3026</v>
      </c>
      <c r="K30" s="251" t="s">
        <v>1173</v>
      </c>
      <c r="L30" s="248">
        <v>5</v>
      </c>
      <c r="O30" s="248">
        <v>5</v>
      </c>
      <c r="Q30" s="248" t="s">
        <v>1445</v>
      </c>
      <c r="R30" s="247"/>
      <c r="W30" s="40" t="s">
        <v>778</v>
      </c>
      <c r="Z30" s="40" t="s">
        <v>268</v>
      </c>
      <c r="AB30" s="248" t="s">
        <v>1230</v>
      </c>
      <c r="AE30" s="247"/>
      <c r="AF30" s="247"/>
      <c r="AG30" s="247"/>
      <c r="AH30" s="247"/>
      <c r="AI30" s="247"/>
      <c r="AJ30" s="247"/>
      <c r="AK30" s="247"/>
      <c r="AL30" s="247"/>
      <c r="AM30" s="247"/>
      <c r="AN30" s="247"/>
      <c r="AO30" s="247"/>
      <c r="AP30" s="247"/>
      <c r="AQ30" s="247"/>
      <c r="AR30" s="247"/>
      <c r="AS30" s="247"/>
      <c r="AT30" s="247"/>
      <c r="AU30" s="247"/>
      <c r="AV30" s="247"/>
      <c r="AW30" s="247"/>
      <c r="AX30" s="247"/>
      <c r="AY30" s="247"/>
      <c r="AZ30" s="247"/>
      <c r="BA30" s="247"/>
      <c r="BB30" s="247"/>
      <c r="BC30" s="247"/>
      <c r="BD30" s="247"/>
      <c r="BE30" s="247"/>
      <c r="BF30" s="247"/>
      <c r="BG30" s="247"/>
      <c r="BH30" s="247"/>
      <c r="BI30" s="247"/>
      <c r="BJ30" s="247"/>
      <c r="BK30" s="247"/>
      <c r="BL30" s="247"/>
      <c r="BM30" s="247"/>
      <c r="BN30" s="247"/>
      <c r="BO30" s="247"/>
      <c r="BP30" s="247"/>
      <c r="BQ30" s="247"/>
      <c r="BR30" s="247"/>
      <c r="BS30" s="247"/>
      <c r="BT30" s="247"/>
      <c r="BU30" s="247"/>
      <c r="BV30" s="247"/>
      <c r="BW30" s="247"/>
    </row>
    <row r="31" spans="1:75" s="248" customFormat="1" ht="29.25" customHeight="1" outlineLevel="1">
      <c r="A31" s="59" t="s">
        <v>1162</v>
      </c>
      <c r="B31" s="144"/>
      <c r="C31" s="40" t="s">
        <v>3023</v>
      </c>
      <c r="D31" s="59"/>
      <c r="E31" s="250" t="s">
        <v>3027</v>
      </c>
      <c r="F31" s="251" t="s">
        <v>3028</v>
      </c>
      <c r="G31" s="251"/>
      <c r="H31" s="251"/>
      <c r="I31" s="152" t="s">
        <v>1228</v>
      </c>
      <c r="J31" s="251" t="s">
        <v>3029</v>
      </c>
      <c r="K31" s="251" t="s">
        <v>1173</v>
      </c>
      <c r="L31" s="248">
        <v>5</v>
      </c>
      <c r="O31" s="248">
        <v>5</v>
      </c>
      <c r="Q31" s="248" t="s">
        <v>1445</v>
      </c>
      <c r="R31" s="247"/>
      <c r="W31" s="40" t="s">
        <v>778</v>
      </c>
      <c r="Z31" s="40" t="s">
        <v>268</v>
      </c>
      <c r="AB31" s="248" t="s">
        <v>1230</v>
      </c>
      <c r="AE31" s="247"/>
      <c r="AF31" s="247"/>
      <c r="AG31" s="247"/>
      <c r="AH31" s="247"/>
      <c r="AI31" s="247"/>
      <c r="AJ31" s="247"/>
      <c r="AK31" s="247"/>
      <c r="AL31" s="247"/>
      <c r="AM31" s="247"/>
      <c r="AN31" s="247"/>
      <c r="AO31" s="247"/>
      <c r="AP31" s="247"/>
      <c r="AQ31" s="247"/>
      <c r="AR31" s="247"/>
      <c r="AS31" s="247"/>
      <c r="AT31" s="247"/>
      <c r="AU31" s="247"/>
      <c r="AV31" s="247"/>
      <c r="AW31" s="247"/>
      <c r="AX31" s="247"/>
      <c r="AY31" s="247"/>
      <c r="AZ31" s="247"/>
      <c r="BA31" s="247"/>
      <c r="BB31" s="247"/>
      <c r="BC31" s="247"/>
      <c r="BD31" s="247"/>
      <c r="BE31" s="247"/>
      <c r="BF31" s="247"/>
      <c r="BG31" s="247"/>
      <c r="BH31" s="247"/>
      <c r="BI31" s="247"/>
      <c r="BJ31" s="247"/>
      <c r="BK31" s="247"/>
      <c r="BL31" s="247"/>
      <c r="BM31" s="247"/>
      <c r="BN31" s="247"/>
      <c r="BO31" s="247"/>
      <c r="BP31" s="247"/>
      <c r="BQ31" s="247"/>
      <c r="BR31" s="247"/>
      <c r="BS31" s="247"/>
      <c r="BT31" s="247"/>
      <c r="BU31" s="247"/>
      <c r="BV31" s="247"/>
      <c r="BW31" s="247"/>
    </row>
    <row r="32" spans="1:75" s="248" customFormat="1" ht="29.25" customHeight="1" outlineLevel="1">
      <c r="A32" s="59" t="s">
        <v>1162</v>
      </c>
      <c r="B32" s="144"/>
      <c r="C32" s="248" t="s">
        <v>3010</v>
      </c>
      <c r="D32" s="59"/>
      <c r="E32" s="250" t="s">
        <v>3030</v>
      </c>
      <c r="F32" s="251"/>
      <c r="G32" s="251"/>
      <c r="H32" s="251"/>
      <c r="I32" s="252" t="s">
        <v>1243</v>
      </c>
      <c r="J32" s="248" t="s">
        <v>2992</v>
      </c>
      <c r="K32" s="248" t="s">
        <v>3031</v>
      </c>
      <c r="L32" s="248">
        <v>4</v>
      </c>
      <c r="M32" s="248" t="s">
        <v>3013</v>
      </c>
      <c r="O32" s="248">
        <v>5</v>
      </c>
      <c r="Q32" s="248" t="s">
        <v>1445</v>
      </c>
      <c r="R32" s="247"/>
      <c r="W32" s="40" t="s">
        <v>778</v>
      </c>
      <c r="Z32" s="40" t="s">
        <v>268</v>
      </c>
      <c r="AB32" s="248" t="s">
        <v>1230</v>
      </c>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7"/>
      <c r="BF32" s="247"/>
      <c r="BG32" s="247"/>
      <c r="BH32" s="247"/>
      <c r="BI32" s="247"/>
      <c r="BJ32" s="247"/>
      <c r="BK32" s="247"/>
      <c r="BL32" s="247"/>
      <c r="BM32" s="247"/>
      <c r="BN32" s="247"/>
      <c r="BO32" s="247"/>
      <c r="BP32" s="247"/>
      <c r="BQ32" s="247"/>
      <c r="BR32" s="247"/>
      <c r="BS32" s="247"/>
      <c r="BT32" s="247"/>
      <c r="BU32" s="247"/>
      <c r="BV32" s="247"/>
      <c r="BW32" s="247"/>
    </row>
    <row r="33" spans="1:75" s="248" customFormat="1" ht="29.25" customHeight="1" outlineLevel="1">
      <c r="A33" s="59" t="s">
        <v>1162</v>
      </c>
      <c r="B33" s="144"/>
      <c r="C33" s="248" t="s">
        <v>3010</v>
      </c>
      <c r="D33" s="59"/>
      <c r="E33" s="250" t="s">
        <v>3032</v>
      </c>
      <c r="F33" s="251"/>
      <c r="G33" s="251"/>
      <c r="H33" s="251"/>
      <c r="I33" s="251" t="s">
        <v>3033</v>
      </c>
      <c r="J33" s="248" t="s">
        <v>3034</v>
      </c>
      <c r="K33" s="248" t="s">
        <v>662</v>
      </c>
      <c r="L33" s="248">
        <v>5</v>
      </c>
      <c r="O33" s="248">
        <v>5</v>
      </c>
      <c r="Q33" s="248" t="s">
        <v>1445</v>
      </c>
      <c r="R33" s="247"/>
      <c r="W33" s="40" t="s">
        <v>778</v>
      </c>
      <c r="Z33" s="40" t="s">
        <v>268</v>
      </c>
      <c r="AB33" s="248" t="s">
        <v>1230</v>
      </c>
      <c r="AE33" s="247"/>
      <c r="AF33" s="247"/>
      <c r="AG33" s="247"/>
      <c r="AH33" s="247"/>
      <c r="AI33" s="247"/>
      <c r="AJ33" s="247"/>
      <c r="AK33" s="247"/>
      <c r="AL33" s="247"/>
      <c r="AM33" s="247"/>
      <c r="AN33" s="247"/>
      <c r="AO33" s="247"/>
      <c r="AP33" s="247"/>
      <c r="AQ33" s="247"/>
      <c r="AR33" s="247"/>
      <c r="AS33" s="247"/>
      <c r="AT33" s="247"/>
      <c r="AU33" s="247"/>
      <c r="AV33" s="247"/>
      <c r="AW33" s="247"/>
      <c r="AX33" s="247"/>
      <c r="AY33" s="247"/>
      <c r="AZ33" s="247"/>
      <c r="BA33" s="247"/>
      <c r="BB33" s="247"/>
      <c r="BC33" s="247"/>
      <c r="BD33" s="247"/>
      <c r="BE33" s="247"/>
      <c r="BF33" s="247"/>
      <c r="BG33" s="247"/>
      <c r="BH33" s="247"/>
      <c r="BI33" s="247"/>
      <c r="BJ33" s="247"/>
      <c r="BK33" s="247"/>
      <c r="BL33" s="247"/>
      <c r="BM33" s="247"/>
      <c r="BN33" s="247"/>
      <c r="BO33" s="247"/>
      <c r="BP33" s="247"/>
      <c r="BQ33" s="247"/>
      <c r="BR33" s="247"/>
      <c r="BS33" s="247"/>
      <c r="BT33" s="247"/>
      <c r="BU33" s="247"/>
      <c r="BV33" s="247"/>
      <c r="BW33" s="247"/>
    </row>
    <row r="34" spans="1:75" s="40" customFormat="1" ht="56.25" customHeight="1">
      <c r="A34" s="59" t="s">
        <v>1247</v>
      </c>
      <c r="B34" s="139" t="s">
        <v>411</v>
      </c>
      <c r="C34" s="39" t="s">
        <v>3035</v>
      </c>
      <c r="D34" s="39" t="s">
        <v>3036</v>
      </c>
      <c r="E34" s="40" t="s">
        <v>3037</v>
      </c>
      <c r="F34" s="40" t="s">
        <v>271</v>
      </c>
      <c r="G34" s="40" t="s">
        <v>3038</v>
      </c>
      <c r="H34" s="40" t="s">
        <v>1333</v>
      </c>
      <c r="I34" s="40" t="s">
        <v>1345</v>
      </c>
      <c r="J34" s="40" t="s">
        <v>3039</v>
      </c>
      <c r="K34" s="40" t="s">
        <v>3040</v>
      </c>
      <c r="L34" s="40">
        <v>5</v>
      </c>
      <c r="M34" s="40" t="s">
        <v>523</v>
      </c>
      <c r="N34" s="40">
        <v>3</v>
      </c>
      <c r="O34" s="40">
        <v>5</v>
      </c>
      <c r="P34" s="40" t="s">
        <v>1306</v>
      </c>
      <c r="Q34" s="40" t="s">
        <v>1307</v>
      </c>
      <c r="R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row>
    <row r="35" spans="1:75" s="40" customFormat="1" ht="51.75" customHeight="1" outlineLevel="1">
      <c r="A35" s="59" t="s">
        <v>1247</v>
      </c>
      <c r="B35" s="144"/>
      <c r="C35" s="39" t="s">
        <v>1333</v>
      </c>
      <c r="D35" s="39" t="s">
        <v>1334</v>
      </c>
      <c r="E35" s="40" t="s">
        <v>3041</v>
      </c>
      <c r="F35" s="40" t="s">
        <v>271</v>
      </c>
      <c r="G35" s="40" t="s">
        <v>3042</v>
      </c>
      <c r="H35" s="40" t="s">
        <v>1333</v>
      </c>
      <c r="I35" s="40" t="s">
        <v>1345</v>
      </c>
      <c r="J35" s="40" t="s">
        <v>3043</v>
      </c>
      <c r="K35" s="40" t="s">
        <v>3044</v>
      </c>
      <c r="L35" s="40">
        <v>5</v>
      </c>
      <c r="M35" s="40" t="s">
        <v>523</v>
      </c>
      <c r="N35" s="40">
        <v>5</v>
      </c>
      <c r="O35" s="40">
        <v>5</v>
      </c>
      <c r="P35" s="40" t="s">
        <v>1306</v>
      </c>
      <c r="Q35" s="40" t="s">
        <v>3045</v>
      </c>
      <c r="R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row>
    <row r="36" spans="1:75" s="40" customFormat="1" ht="48" customHeight="1" outlineLevel="1">
      <c r="A36" s="59" t="s">
        <v>1247</v>
      </c>
      <c r="B36" s="144"/>
      <c r="C36" s="39" t="s">
        <v>3046</v>
      </c>
      <c r="D36" s="39" t="s">
        <v>1334</v>
      </c>
      <c r="E36" s="40" t="s">
        <v>3047</v>
      </c>
      <c r="F36" s="40" t="s">
        <v>3048</v>
      </c>
      <c r="G36" s="40" t="s">
        <v>3049</v>
      </c>
      <c r="I36" s="40" t="s">
        <v>1345</v>
      </c>
      <c r="J36" s="40" t="s">
        <v>3050</v>
      </c>
      <c r="K36" s="40" t="s">
        <v>3051</v>
      </c>
      <c r="L36" s="40">
        <v>5</v>
      </c>
      <c r="M36" s="40" t="s">
        <v>523</v>
      </c>
      <c r="N36" s="40">
        <v>5</v>
      </c>
      <c r="O36" s="40">
        <v>5</v>
      </c>
      <c r="P36" s="40" t="s">
        <v>1306</v>
      </c>
      <c r="Q36" s="40" t="s">
        <v>3045</v>
      </c>
      <c r="R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row>
    <row r="37" spans="1:75" s="40" customFormat="1" ht="57.75" customHeight="1" outlineLevel="1">
      <c r="A37" s="59" t="s">
        <v>1247</v>
      </c>
      <c r="B37" s="144"/>
      <c r="C37" s="39" t="s">
        <v>3052</v>
      </c>
      <c r="D37" s="39" t="s">
        <v>1334</v>
      </c>
      <c r="E37" s="253" t="s">
        <v>3053</v>
      </c>
      <c r="F37" s="253" t="s">
        <v>3054</v>
      </c>
      <c r="G37" s="40" t="s">
        <v>3038</v>
      </c>
      <c r="I37" s="40" t="s">
        <v>1345</v>
      </c>
      <c r="J37" s="40" t="s">
        <v>3055</v>
      </c>
      <c r="K37" s="40" t="s">
        <v>3056</v>
      </c>
      <c r="L37" s="40">
        <v>5</v>
      </c>
      <c r="M37" s="40" t="s">
        <v>523</v>
      </c>
      <c r="N37" s="40">
        <v>5</v>
      </c>
      <c r="O37" s="40">
        <v>5</v>
      </c>
      <c r="P37" s="40" t="s">
        <v>1306</v>
      </c>
      <c r="Q37" s="40" t="s">
        <v>3045</v>
      </c>
      <c r="R37" s="25"/>
      <c r="AE37" s="25"/>
      <c r="AF37" s="25"/>
      <c r="AG37" s="25"/>
      <c r="AH37" s="25"/>
      <c r="AI37" s="25"/>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row>
    <row r="38" spans="1:75" s="40" customFormat="1" ht="77.25" customHeight="1">
      <c r="A38" s="59" t="s">
        <v>1358</v>
      </c>
      <c r="B38"/>
      <c r="C38" s="254" t="s">
        <v>3057</v>
      </c>
      <c r="D38" s="254" t="s">
        <v>3058</v>
      </c>
      <c r="E38" s="171" t="s">
        <v>3059</v>
      </c>
      <c r="F38" s="171" t="s">
        <v>1245</v>
      </c>
      <c r="G38" s="202" t="s">
        <v>3060</v>
      </c>
      <c r="H38" s="171"/>
      <c r="I38" s="171" t="s">
        <v>1563</v>
      </c>
      <c r="J38" s="171" t="s">
        <v>3061</v>
      </c>
      <c r="K38" s="171" t="s">
        <v>3062</v>
      </c>
      <c r="L38" s="171">
        <v>4</v>
      </c>
      <c r="M38" s="171" t="s">
        <v>3063</v>
      </c>
      <c r="N38" s="171">
        <v>5</v>
      </c>
      <c r="O38" s="171">
        <v>3</v>
      </c>
      <c r="P38" s="171" t="s">
        <v>3064</v>
      </c>
      <c r="Q38" s="171" t="s">
        <v>1567</v>
      </c>
      <c r="R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row>
    <row r="39" spans="1:75" s="40" customFormat="1" ht="149.25" customHeight="1">
      <c r="A39" s="59" t="s">
        <v>1373</v>
      </c>
      <c r="B39" s="139" t="s">
        <v>411</v>
      </c>
      <c r="C39" s="39" t="s">
        <v>3065</v>
      </c>
      <c r="D39" s="39" t="s">
        <v>2063</v>
      </c>
      <c r="E39" s="40" t="s">
        <v>3066</v>
      </c>
      <c r="F39" s="40" t="s">
        <v>271</v>
      </c>
      <c r="G39" s="40" t="s">
        <v>3067</v>
      </c>
      <c r="I39" s="40" t="s">
        <v>1573</v>
      </c>
      <c r="J39" s="40" t="s">
        <v>3068</v>
      </c>
      <c r="K39" s="40" t="s">
        <v>1161</v>
      </c>
      <c r="L39" s="40">
        <v>5</v>
      </c>
      <c r="M39" s="40" t="s">
        <v>3069</v>
      </c>
      <c r="N39" s="40">
        <v>5</v>
      </c>
      <c r="O39" s="40">
        <v>4</v>
      </c>
      <c r="P39" s="40" t="s">
        <v>3070</v>
      </c>
      <c r="Q39" s="40" t="s">
        <v>3071</v>
      </c>
      <c r="R39" s="23"/>
      <c r="S39" s="40" t="s">
        <v>1382</v>
      </c>
      <c r="T39" s="40" t="s">
        <v>3072</v>
      </c>
      <c r="U39" s="40" t="s">
        <v>527</v>
      </c>
      <c r="V39" s="40" t="s">
        <v>1384</v>
      </c>
      <c r="W39" s="40" t="s">
        <v>3073</v>
      </c>
      <c r="X39" s="40" t="s">
        <v>651</v>
      </c>
      <c r="Y39" s="40" t="s">
        <v>3074</v>
      </c>
      <c r="Z39" s="40" t="s">
        <v>268</v>
      </c>
      <c r="AA39" s="40" t="s">
        <v>1386</v>
      </c>
      <c r="AB39" s="40" t="s">
        <v>553</v>
      </c>
      <c r="AC39" s="40" t="s">
        <v>1357</v>
      </c>
      <c r="AD39" s="40" t="s">
        <v>3075</v>
      </c>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row>
    <row r="40" spans="1:75" s="159" customFormat="1" ht="168" customHeight="1" outlineLevel="1">
      <c r="A40" s="59" t="s">
        <v>1373</v>
      </c>
      <c r="B40" s="144"/>
      <c r="C40" s="158" t="s">
        <v>3076</v>
      </c>
      <c r="D40" s="158" t="s">
        <v>2063</v>
      </c>
      <c r="E40" s="159" t="s">
        <v>3077</v>
      </c>
      <c r="F40" s="159" t="s">
        <v>271</v>
      </c>
      <c r="G40" s="159" t="s">
        <v>3078</v>
      </c>
      <c r="I40" s="159" t="s">
        <v>3079</v>
      </c>
      <c r="J40" s="159" t="s">
        <v>3080</v>
      </c>
      <c r="K40" s="159" t="s">
        <v>1161</v>
      </c>
      <c r="L40" s="159">
        <v>5</v>
      </c>
      <c r="M40" s="159" t="s">
        <v>3081</v>
      </c>
      <c r="N40" s="159">
        <v>4</v>
      </c>
      <c r="O40" s="159">
        <v>4</v>
      </c>
      <c r="P40" s="159" t="s">
        <v>3070</v>
      </c>
      <c r="Q40" s="159" t="s">
        <v>3082</v>
      </c>
      <c r="S40" s="159" t="s">
        <v>1382</v>
      </c>
      <c r="T40" s="159" t="s">
        <v>3083</v>
      </c>
      <c r="U40" s="159" t="s">
        <v>527</v>
      </c>
      <c r="V40" s="159" t="s">
        <v>1384</v>
      </c>
      <c r="W40" s="159" t="s">
        <v>3073</v>
      </c>
      <c r="X40" s="159" t="s">
        <v>651</v>
      </c>
      <c r="Y40" s="159" t="s">
        <v>3074</v>
      </c>
      <c r="Z40" s="159" t="s">
        <v>268</v>
      </c>
      <c r="AA40" s="159" t="s">
        <v>1386</v>
      </c>
      <c r="AB40" s="159" t="s">
        <v>553</v>
      </c>
      <c r="AC40" s="159" t="s">
        <v>1357</v>
      </c>
      <c r="AD40" s="159" t="s">
        <v>3075</v>
      </c>
    </row>
    <row r="41" spans="1:75" s="40" customFormat="1" ht="131.25" customHeight="1" outlineLevel="1">
      <c r="A41" s="59" t="s">
        <v>1373</v>
      </c>
      <c r="B41" s="144"/>
      <c r="C41" s="39" t="s">
        <v>3084</v>
      </c>
      <c r="D41" s="39" t="s">
        <v>2063</v>
      </c>
      <c r="E41" s="40" t="s">
        <v>3085</v>
      </c>
      <c r="F41" s="40" t="s">
        <v>271</v>
      </c>
      <c r="G41" s="40" t="s">
        <v>3086</v>
      </c>
      <c r="I41" s="40" t="s">
        <v>3079</v>
      </c>
      <c r="J41" s="40" t="s">
        <v>3087</v>
      </c>
      <c r="K41" s="40" t="s">
        <v>1161</v>
      </c>
      <c r="L41" s="40">
        <v>5</v>
      </c>
      <c r="M41" s="40" t="s">
        <v>3088</v>
      </c>
      <c r="N41" s="40">
        <v>4</v>
      </c>
      <c r="O41" s="40">
        <v>4</v>
      </c>
      <c r="P41" s="40" t="s">
        <v>3070</v>
      </c>
      <c r="Q41" s="40" t="s">
        <v>3089</v>
      </c>
      <c r="R41" s="23"/>
      <c r="S41" s="40" t="s">
        <v>1382</v>
      </c>
      <c r="T41" s="40" t="s">
        <v>3090</v>
      </c>
      <c r="U41" s="40" t="s">
        <v>527</v>
      </c>
      <c r="V41" s="40" t="s">
        <v>1384</v>
      </c>
      <c r="W41" s="40" t="s">
        <v>3073</v>
      </c>
      <c r="X41" s="40" t="s">
        <v>651</v>
      </c>
      <c r="Y41" s="40" t="s">
        <v>3074</v>
      </c>
      <c r="Z41" s="40" t="s">
        <v>268</v>
      </c>
      <c r="AA41" s="40" t="s">
        <v>1386</v>
      </c>
      <c r="AB41" s="40" t="s">
        <v>553</v>
      </c>
      <c r="AC41" s="40" t="s">
        <v>1357</v>
      </c>
      <c r="AD41" s="40" t="s">
        <v>3075</v>
      </c>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row>
    <row r="46" spans="1:75" ht="21">
      <c r="A46" s="281"/>
    </row>
  </sheetData>
  <mergeCells count="8">
    <mergeCell ref="V1:Y1"/>
    <mergeCell ref="Z1:AD1"/>
    <mergeCell ref="C1:F1"/>
    <mergeCell ref="G1:I1"/>
    <mergeCell ref="J1:K1"/>
    <mergeCell ref="L1:N1"/>
    <mergeCell ref="O1:Q1"/>
    <mergeCell ref="S1:U1"/>
  </mergeCells>
  <hyperlinks>
    <hyperlink ref="I32" r:id="rId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39"/>
  <sheetViews>
    <sheetView workbookViewId="0">
      <selection activeCell="A39" sqref="A39"/>
    </sheetView>
  </sheetViews>
  <sheetFormatPr defaultRowHeight="15" outlineLevelRow="1"/>
  <sheetData>
    <row r="1" spans="1:75" s="12" customFormat="1" ht="44.25" customHeight="1">
      <c r="A1" s="12" t="s">
        <v>510</v>
      </c>
      <c r="B1" s="10" t="s">
        <v>249</v>
      </c>
      <c r="C1" s="286" t="s">
        <v>250</v>
      </c>
      <c r="D1" s="287"/>
      <c r="E1" s="287"/>
      <c r="F1" s="288"/>
      <c r="G1" s="286" t="s">
        <v>251</v>
      </c>
      <c r="H1" s="287"/>
      <c r="I1" s="288"/>
      <c r="J1" s="293" t="s">
        <v>252</v>
      </c>
      <c r="K1" s="288"/>
      <c r="L1" s="294" t="s">
        <v>253</v>
      </c>
      <c r="M1" s="295"/>
      <c r="N1" s="296"/>
      <c r="O1" s="294" t="s">
        <v>254</v>
      </c>
      <c r="P1" s="287"/>
      <c r="Q1" s="288"/>
      <c r="R1" s="11"/>
      <c r="S1" s="286" t="s">
        <v>255</v>
      </c>
      <c r="T1" s="287"/>
      <c r="U1" s="288"/>
      <c r="V1" s="286" t="s">
        <v>256</v>
      </c>
      <c r="W1" s="289"/>
      <c r="X1" s="289"/>
      <c r="Y1" s="290"/>
      <c r="Z1" s="291" t="s">
        <v>257</v>
      </c>
      <c r="AA1" s="292"/>
      <c r="AB1" s="292"/>
      <c r="AC1" s="287"/>
      <c r="AD1" s="288"/>
      <c r="AF1" s="13"/>
    </row>
    <row r="2" spans="1:75" s="14" customFormat="1" ht="110.25" customHeight="1">
      <c r="B2" s="14" t="s">
        <v>258</v>
      </c>
      <c r="C2" s="14" t="s">
        <v>275</v>
      </c>
      <c r="D2" s="14" t="s">
        <v>259</v>
      </c>
      <c r="E2" s="15" t="s">
        <v>276</v>
      </c>
      <c r="F2" s="16" t="s">
        <v>260</v>
      </c>
      <c r="G2" s="16" t="s">
        <v>261</v>
      </c>
      <c r="H2" s="16" t="s">
        <v>277</v>
      </c>
      <c r="I2" s="14" t="s">
        <v>278</v>
      </c>
      <c r="J2" s="17" t="s">
        <v>262</v>
      </c>
      <c r="K2" s="16" t="s">
        <v>279</v>
      </c>
      <c r="L2" s="14" t="s">
        <v>280</v>
      </c>
      <c r="M2" s="14" t="s">
        <v>281</v>
      </c>
      <c r="N2" s="16" t="s">
        <v>282</v>
      </c>
      <c r="O2" s="16" t="s">
        <v>283</v>
      </c>
      <c r="P2" s="16" t="s">
        <v>284</v>
      </c>
      <c r="Q2" s="18" t="s">
        <v>285</v>
      </c>
      <c r="R2" s="19"/>
      <c r="S2" s="16" t="s">
        <v>286</v>
      </c>
      <c r="T2" s="16" t="s">
        <v>287</v>
      </c>
      <c r="U2" s="20" t="s">
        <v>288</v>
      </c>
      <c r="V2" s="16" t="s">
        <v>289</v>
      </c>
      <c r="W2" s="18" t="s">
        <v>290</v>
      </c>
      <c r="X2" s="14" t="s">
        <v>291</v>
      </c>
      <c r="Y2" s="16" t="s">
        <v>292</v>
      </c>
      <c r="Z2" s="16" t="s">
        <v>293</v>
      </c>
      <c r="AA2" s="16" t="s">
        <v>263</v>
      </c>
      <c r="AB2" s="16" t="s">
        <v>294</v>
      </c>
      <c r="AC2" s="16" t="s">
        <v>264</v>
      </c>
      <c r="AD2" s="21" t="s">
        <v>265</v>
      </c>
      <c r="AF2" s="16"/>
    </row>
    <row r="3" spans="1:75" s="31" customFormat="1" ht="80.25" customHeight="1">
      <c r="A3" s="64" t="s">
        <v>598</v>
      </c>
      <c r="B3" s="55" t="s">
        <v>248</v>
      </c>
      <c r="C3" s="255" t="s">
        <v>331</v>
      </c>
      <c r="D3" s="256" t="s">
        <v>517</v>
      </c>
      <c r="E3" s="256" t="s">
        <v>3091</v>
      </c>
      <c r="F3" s="31" t="s">
        <v>3092</v>
      </c>
      <c r="G3" s="257" t="s">
        <v>3093</v>
      </c>
      <c r="H3" s="31" t="s">
        <v>586</v>
      </c>
      <c r="J3" s="31" t="s">
        <v>3094</v>
      </c>
      <c r="L3" s="258">
        <v>5</v>
      </c>
      <c r="M3" s="31" t="s">
        <v>523</v>
      </c>
      <c r="N3" s="258">
        <v>5</v>
      </c>
      <c r="O3" s="258">
        <v>3</v>
      </c>
      <c r="P3" s="31" t="s">
        <v>3095</v>
      </c>
      <c r="Q3" s="31" t="s">
        <v>796</v>
      </c>
      <c r="R3" s="25"/>
      <c r="S3" s="31" t="s">
        <v>525</v>
      </c>
      <c r="T3" s="259" t="s">
        <v>672</v>
      </c>
      <c r="U3" s="258" t="s">
        <v>673</v>
      </c>
      <c r="V3" s="258" t="s">
        <v>528</v>
      </c>
      <c r="W3" s="258" t="s">
        <v>529</v>
      </c>
      <c r="X3" s="258" t="s">
        <v>2961</v>
      </c>
      <c r="Y3" s="31" t="s">
        <v>524</v>
      </c>
      <c r="Z3" s="31" t="s">
        <v>268</v>
      </c>
      <c r="AA3" s="258" t="s">
        <v>574</v>
      </c>
      <c r="AB3" s="258" t="s">
        <v>553</v>
      </c>
      <c r="AC3" s="31" t="s">
        <v>554</v>
      </c>
      <c r="AD3" s="258">
        <v>2011</v>
      </c>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row>
    <row r="4" spans="1:75" s="31" customFormat="1" ht="45.75" customHeight="1" outlineLevel="1">
      <c r="A4" s="64" t="s">
        <v>598</v>
      </c>
      <c r="B4" s="260"/>
      <c r="C4" s="30" t="s">
        <v>666</v>
      </c>
      <c r="D4" s="258" t="s">
        <v>517</v>
      </c>
      <c r="E4" s="31" t="s">
        <v>3096</v>
      </c>
      <c r="F4" s="31" t="s">
        <v>518</v>
      </c>
      <c r="G4" s="257" t="s">
        <v>3097</v>
      </c>
      <c r="H4" s="31" t="s">
        <v>586</v>
      </c>
      <c r="J4" s="31" t="s">
        <v>3098</v>
      </c>
      <c r="L4" s="258">
        <v>5</v>
      </c>
      <c r="M4" s="31" t="s">
        <v>523</v>
      </c>
      <c r="N4" s="258">
        <v>5</v>
      </c>
      <c r="O4" s="258">
        <v>5</v>
      </c>
      <c r="P4" s="31" t="s">
        <v>524</v>
      </c>
      <c r="R4" s="25"/>
      <c r="S4" s="31" t="s">
        <v>525</v>
      </c>
      <c r="T4" s="31" t="s">
        <v>3099</v>
      </c>
      <c r="U4" s="258" t="s">
        <v>527</v>
      </c>
      <c r="V4" s="258" t="s">
        <v>528</v>
      </c>
      <c r="W4" s="258" t="s">
        <v>529</v>
      </c>
      <c r="X4" s="258" t="s">
        <v>822</v>
      </c>
      <c r="Y4" s="31" t="s">
        <v>524</v>
      </c>
      <c r="Z4" s="31" t="s">
        <v>268</v>
      </c>
      <c r="AA4" s="258" t="s">
        <v>3100</v>
      </c>
      <c r="AB4" s="258" t="s">
        <v>532</v>
      </c>
      <c r="AC4" s="31" t="s">
        <v>533</v>
      </c>
      <c r="AD4" s="258" t="s">
        <v>3101</v>
      </c>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row>
    <row r="5" spans="1:75" s="31" customFormat="1" ht="39" customHeight="1" outlineLevel="1">
      <c r="A5" s="64" t="s">
        <v>598</v>
      </c>
      <c r="B5" s="260"/>
      <c r="C5" s="30" t="s">
        <v>666</v>
      </c>
      <c r="D5" s="258" t="s">
        <v>517</v>
      </c>
      <c r="E5" s="31" t="s">
        <v>3102</v>
      </c>
      <c r="F5" s="261" t="s">
        <v>3103</v>
      </c>
      <c r="G5" s="261" t="s">
        <v>3104</v>
      </c>
      <c r="H5" s="31" t="s">
        <v>586</v>
      </c>
      <c r="J5" s="261" t="s">
        <v>3105</v>
      </c>
      <c r="L5" s="258">
        <v>5</v>
      </c>
      <c r="M5" s="31" t="s">
        <v>523</v>
      </c>
      <c r="N5" s="258">
        <v>5</v>
      </c>
      <c r="O5" s="258">
        <v>5</v>
      </c>
      <c r="P5" s="31" t="s">
        <v>524</v>
      </c>
      <c r="R5" s="25"/>
      <c r="S5" s="31" t="s">
        <v>525</v>
      </c>
      <c r="T5" s="261" t="s">
        <v>3103</v>
      </c>
      <c r="U5" s="258" t="s">
        <v>527</v>
      </c>
      <c r="V5" s="258" t="s">
        <v>528</v>
      </c>
      <c r="W5" s="258" t="s">
        <v>529</v>
      </c>
      <c r="X5" s="258" t="s">
        <v>822</v>
      </c>
      <c r="Y5" s="31" t="s">
        <v>524</v>
      </c>
      <c r="Z5" s="31" t="s">
        <v>268</v>
      </c>
      <c r="AA5" s="258" t="s">
        <v>3100</v>
      </c>
      <c r="AB5" s="258" t="s">
        <v>532</v>
      </c>
      <c r="AC5" s="31" t="s">
        <v>533</v>
      </c>
      <c r="AD5" s="258" t="s">
        <v>3101</v>
      </c>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s="31" customFormat="1" ht="84.75" customHeight="1" outlineLevel="1">
      <c r="A6" s="64" t="s">
        <v>598</v>
      </c>
      <c r="B6" s="260"/>
      <c r="C6" s="30" t="s">
        <v>645</v>
      </c>
      <c r="D6" s="258" t="s">
        <v>517</v>
      </c>
      <c r="E6" s="31" t="s">
        <v>3106</v>
      </c>
      <c r="F6" s="31" t="s">
        <v>3107</v>
      </c>
      <c r="G6" s="261" t="s">
        <v>3108</v>
      </c>
      <c r="H6" s="31" t="s">
        <v>3109</v>
      </c>
      <c r="J6" s="31" t="s">
        <v>3110</v>
      </c>
      <c r="L6" s="258">
        <v>4</v>
      </c>
      <c r="M6" s="261" t="s">
        <v>3111</v>
      </c>
      <c r="N6" s="258">
        <v>4</v>
      </c>
      <c r="O6" s="258">
        <v>3</v>
      </c>
      <c r="P6" s="31" t="s">
        <v>3112</v>
      </c>
      <c r="Q6" s="31" t="s">
        <v>771</v>
      </c>
      <c r="R6" s="25"/>
      <c r="S6" s="31" t="s">
        <v>525</v>
      </c>
      <c r="T6" s="31" t="s">
        <v>3107</v>
      </c>
      <c r="U6" s="258" t="s">
        <v>673</v>
      </c>
      <c r="V6" s="258" t="s">
        <v>528</v>
      </c>
      <c r="W6" s="258" t="s">
        <v>740</v>
      </c>
      <c r="X6" s="258" t="s">
        <v>2961</v>
      </c>
      <c r="Z6" s="31" t="s">
        <v>268</v>
      </c>
      <c r="AA6" s="258" t="s">
        <v>574</v>
      </c>
      <c r="AB6" s="258" t="s">
        <v>553</v>
      </c>
      <c r="AC6" s="31" t="s">
        <v>554</v>
      </c>
      <c r="AD6" s="258">
        <v>2011</v>
      </c>
      <c r="AE6" s="262"/>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s="31" customFormat="1" ht="82.5" customHeight="1" outlineLevel="1">
      <c r="A7" s="64" t="s">
        <v>598</v>
      </c>
      <c r="B7" s="260"/>
      <c r="C7" s="30" t="s">
        <v>645</v>
      </c>
      <c r="D7" s="258" t="s">
        <v>517</v>
      </c>
      <c r="E7" s="31" t="s">
        <v>3113</v>
      </c>
      <c r="F7" s="31" t="s">
        <v>3114</v>
      </c>
      <c r="G7" s="261" t="s">
        <v>3115</v>
      </c>
      <c r="H7" s="31" t="s">
        <v>273</v>
      </c>
      <c r="J7" s="31" t="s">
        <v>3116</v>
      </c>
      <c r="L7" s="258">
        <v>4</v>
      </c>
      <c r="M7" s="261" t="s">
        <v>3117</v>
      </c>
      <c r="N7" s="258">
        <v>3</v>
      </c>
      <c r="O7" s="258">
        <v>3</v>
      </c>
      <c r="P7" s="31" t="s">
        <v>3118</v>
      </c>
      <c r="Q7" s="31" t="s">
        <v>796</v>
      </c>
      <c r="R7" s="25"/>
      <c r="S7" s="31" t="s">
        <v>525</v>
      </c>
      <c r="T7" s="31" t="s">
        <v>3114</v>
      </c>
      <c r="U7" s="258" t="s">
        <v>673</v>
      </c>
      <c r="V7" s="258" t="s">
        <v>528</v>
      </c>
      <c r="W7" s="258" t="s">
        <v>740</v>
      </c>
      <c r="X7" s="258" t="s">
        <v>2961</v>
      </c>
      <c r="Z7" s="31" t="s">
        <v>268</v>
      </c>
      <c r="AA7" s="258" t="s">
        <v>574</v>
      </c>
      <c r="AB7" s="258" t="s">
        <v>553</v>
      </c>
      <c r="AC7" s="31" t="s">
        <v>554</v>
      </c>
      <c r="AD7" s="258">
        <v>2011</v>
      </c>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s="31" customFormat="1" ht="74.25" customHeight="1" outlineLevel="1">
      <c r="A8" s="64" t="s">
        <v>598</v>
      </c>
      <c r="B8" s="260"/>
      <c r="C8" s="30" t="s">
        <v>645</v>
      </c>
      <c r="D8" s="258" t="s">
        <v>517</v>
      </c>
      <c r="E8" s="31" t="s">
        <v>3119</v>
      </c>
      <c r="F8" s="31" t="s">
        <v>3120</v>
      </c>
      <c r="G8" s="261" t="s">
        <v>3121</v>
      </c>
      <c r="H8" s="31" t="s">
        <v>3109</v>
      </c>
      <c r="J8" s="31" t="s">
        <v>3122</v>
      </c>
      <c r="L8" s="258">
        <v>4</v>
      </c>
      <c r="M8" s="31" t="s">
        <v>523</v>
      </c>
      <c r="N8" s="258">
        <v>5</v>
      </c>
      <c r="O8" s="258">
        <v>4</v>
      </c>
      <c r="P8" s="31" t="s">
        <v>3123</v>
      </c>
      <c r="Q8" s="31" t="s">
        <v>771</v>
      </c>
      <c r="R8" s="25"/>
      <c r="S8" s="31" t="s">
        <v>525</v>
      </c>
      <c r="T8" s="31" t="s">
        <v>3120</v>
      </c>
      <c r="U8" s="258" t="s">
        <v>673</v>
      </c>
      <c r="V8" s="258" t="s">
        <v>528</v>
      </c>
      <c r="W8" s="258" t="s">
        <v>529</v>
      </c>
      <c r="X8" s="258" t="s">
        <v>2961</v>
      </c>
      <c r="Y8" s="258" t="s">
        <v>772</v>
      </c>
      <c r="Z8" s="31" t="s">
        <v>268</v>
      </c>
      <c r="AA8" s="258" t="s">
        <v>574</v>
      </c>
      <c r="AB8" s="258" t="s">
        <v>553</v>
      </c>
      <c r="AC8" s="31" t="s">
        <v>554</v>
      </c>
      <c r="AD8" s="258">
        <v>2011</v>
      </c>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s="31" customFormat="1" ht="45" customHeight="1">
      <c r="A9" s="58" t="s">
        <v>599</v>
      </c>
      <c r="B9" s="55" t="s">
        <v>248</v>
      </c>
      <c r="C9" s="263" t="s">
        <v>3124</v>
      </c>
      <c r="D9" s="56"/>
      <c r="E9" s="31" t="s">
        <v>3125</v>
      </c>
      <c r="F9" s="31" t="s">
        <v>640</v>
      </c>
      <c r="G9" s="31" t="s">
        <v>3126</v>
      </c>
      <c r="H9" s="31" t="s">
        <v>480</v>
      </c>
      <c r="J9" s="31" t="s">
        <v>1052</v>
      </c>
      <c r="L9" s="31">
        <v>3</v>
      </c>
      <c r="M9" s="31" t="s">
        <v>636</v>
      </c>
      <c r="N9" s="31">
        <v>4</v>
      </c>
      <c r="O9" s="31">
        <v>4</v>
      </c>
      <c r="P9" s="31" t="s">
        <v>997</v>
      </c>
      <c r="Q9" s="31" t="s">
        <v>628</v>
      </c>
      <c r="AC9" s="264"/>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265"/>
    </row>
    <row r="10" spans="1:75" s="31" customFormat="1" ht="43.5" customHeight="1" outlineLevel="1">
      <c r="A10" s="58" t="s">
        <v>599</v>
      </c>
      <c r="B10" s="266"/>
      <c r="C10" s="263" t="s">
        <v>3124</v>
      </c>
      <c r="D10" s="56"/>
      <c r="E10" s="31" t="s">
        <v>3127</v>
      </c>
      <c r="F10" s="31" t="s">
        <v>642</v>
      </c>
      <c r="G10" s="31" t="s">
        <v>3126</v>
      </c>
      <c r="J10" s="31" t="s">
        <v>719</v>
      </c>
      <c r="K10" s="31" t="s">
        <v>642</v>
      </c>
      <c r="L10" s="31">
        <v>5</v>
      </c>
      <c r="M10" s="31" t="s">
        <v>523</v>
      </c>
      <c r="N10" s="31">
        <v>5</v>
      </c>
      <c r="O10" s="31">
        <v>2</v>
      </c>
      <c r="P10" s="31" t="s">
        <v>3128</v>
      </c>
      <c r="Q10" s="31" t="s">
        <v>709</v>
      </c>
      <c r="AC10" s="264"/>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c r="BO10" s="127"/>
      <c r="BP10" s="127"/>
      <c r="BQ10" s="127"/>
      <c r="BR10" s="265"/>
    </row>
    <row r="11" spans="1:75" s="31" customFormat="1" ht="45" customHeight="1" outlineLevel="1">
      <c r="A11" s="58" t="s">
        <v>599</v>
      </c>
      <c r="B11" s="266"/>
      <c r="C11" s="263" t="s">
        <v>3124</v>
      </c>
      <c r="D11" s="56"/>
      <c r="E11" s="31" t="s">
        <v>3129</v>
      </c>
      <c r="F11" s="31" t="s">
        <v>642</v>
      </c>
      <c r="G11" s="31" t="s">
        <v>3126</v>
      </c>
      <c r="J11" s="31" t="s">
        <v>719</v>
      </c>
      <c r="K11" s="31" t="s">
        <v>642</v>
      </c>
      <c r="L11" s="31">
        <v>4</v>
      </c>
      <c r="M11" s="31" t="s">
        <v>523</v>
      </c>
      <c r="N11" s="31">
        <v>5</v>
      </c>
      <c r="O11" s="31">
        <v>2</v>
      </c>
      <c r="P11" s="31" t="s">
        <v>3128</v>
      </c>
      <c r="Q11" s="31" t="s">
        <v>709</v>
      </c>
      <c r="AC11" s="264"/>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265"/>
    </row>
    <row r="12" spans="1:75" s="31" customFormat="1" ht="42.75" customHeight="1" outlineLevel="1">
      <c r="A12" s="58" t="s">
        <v>599</v>
      </c>
      <c r="B12" s="266"/>
      <c r="C12" s="263" t="s">
        <v>3124</v>
      </c>
      <c r="D12" s="56"/>
      <c r="E12" s="31" t="s">
        <v>3130</v>
      </c>
      <c r="G12" s="31" t="s">
        <v>3126</v>
      </c>
      <c r="J12" s="31" t="s">
        <v>3131</v>
      </c>
      <c r="L12" s="31">
        <v>5</v>
      </c>
      <c r="M12" s="31" t="s">
        <v>523</v>
      </c>
      <c r="N12" s="31">
        <v>5</v>
      </c>
      <c r="O12" s="31">
        <v>4</v>
      </c>
      <c r="P12" s="31" t="s">
        <v>3132</v>
      </c>
      <c r="Q12" s="31" t="s">
        <v>606</v>
      </c>
      <c r="AC12" s="264"/>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c r="BO12" s="127"/>
      <c r="BP12" s="127"/>
      <c r="BQ12" s="127"/>
      <c r="BR12" s="265"/>
    </row>
    <row r="13" spans="1:75" s="31" customFormat="1" ht="51" customHeight="1" outlineLevel="1">
      <c r="A13" s="58" t="s">
        <v>599</v>
      </c>
      <c r="B13" s="266"/>
      <c r="C13" s="263" t="s">
        <v>3133</v>
      </c>
      <c r="D13" s="56"/>
      <c r="E13" s="31" t="s">
        <v>3134</v>
      </c>
      <c r="F13" s="31" t="s">
        <v>642</v>
      </c>
      <c r="G13" s="31" t="s">
        <v>3126</v>
      </c>
      <c r="J13" s="31" t="s">
        <v>719</v>
      </c>
      <c r="K13" s="31" t="s">
        <v>662</v>
      </c>
      <c r="L13" s="31">
        <v>5</v>
      </c>
      <c r="M13" s="31" t="s">
        <v>3135</v>
      </c>
      <c r="N13" s="31">
        <v>5</v>
      </c>
      <c r="O13" s="31">
        <v>5</v>
      </c>
      <c r="P13" s="31" t="s">
        <v>3132</v>
      </c>
      <c r="Q13" s="31" t="s">
        <v>606</v>
      </c>
      <c r="AC13" s="264"/>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7"/>
      <c r="BP13" s="127"/>
      <c r="BQ13" s="127"/>
      <c r="BR13" s="265"/>
    </row>
    <row r="14" spans="1:75" s="31" customFormat="1" ht="42.75" customHeight="1" outlineLevel="1">
      <c r="A14" s="58" t="s">
        <v>599</v>
      </c>
      <c r="B14" s="266"/>
      <c r="C14" s="263" t="s">
        <v>3133</v>
      </c>
      <c r="D14" s="56"/>
      <c r="E14" s="31" t="s">
        <v>3136</v>
      </c>
      <c r="G14" s="31" t="s">
        <v>3126</v>
      </c>
      <c r="J14" s="31" t="s">
        <v>719</v>
      </c>
      <c r="L14" s="31">
        <v>5</v>
      </c>
      <c r="M14" s="31" t="s">
        <v>3137</v>
      </c>
      <c r="N14" s="31">
        <v>5</v>
      </c>
      <c r="O14" s="31">
        <v>5</v>
      </c>
      <c r="P14" s="31" t="s">
        <v>3132</v>
      </c>
      <c r="Q14" s="31" t="s">
        <v>606</v>
      </c>
      <c r="AC14" s="264"/>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c r="BO14" s="127"/>
      <c r="BP14" s="127"/>
      <c r="BQ14" s="127"/>
      <c r="BR14" s="265"/>
    </row>
    <row r="15" spans="1:75" s="31" customFormat="1" ht="42.75" customHeight="1" outlineLevel="1">
      <c r="A15" s="58" t="s">
        <v>599</v>
      </c>
      <c r="B15" s="266"/>
      <c r="C15" s="263" t="s">
        <v>3138</v>
      </c>
      <c r="D15" s="56"/>
      <c r="E15" s="31" t="s">
        <v>3139</v>
      </c>
      <c r="G15" s="31" t="s">
        <v>3126</v>
      </c>
      <c r="J15" s="31" t="s">
        <v>3140</v>
      </c>
      <c r="L15" s="31">
        <v>5</v>
      </c>
      <c r="M15" s="31" t="s">
        <v>523</v>
      </c>
      <c r="N15" s="31">
        <v>5</v>
      </c>
      <c r="O15" s="31">
        <v>5</v>
      </c>
      <c r="P15" s="31" t="s">
        <v>3132</v>
      </c>
      <c r="Q15" s="31" t="s">
        <v>606</v>
      </c>
      <c r="AC15" s="264"/>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c r="BO15" s="127"/>
      <c r="BP15" s="127"/>
      <c r="BQ15" s="127"/>
      <c r="BR15" s="265"/>
    </row>
    <row r="16" spans="1:75" s="31" customFormat="1" ht="28.5" customHeight="1">
      <c r="A16" s="64" t="s">
        <v>1162</v>
      </c>
      <c r="B16" s="267" t="s">
        <v>248</v>
      </c>
      <c r="C16" s="56" t="s">
        <v>3141</v>
      </c>
      <c r="D16" s="56"/>
      <c r="E16" s="31" t="s">
        <v>3142</v>
      </c>
      <c r="J16" s="31" t="s">
        <v>1467</v>
      </c>
      <c r="K16" s="31" t="s">
        <v>3143</v>
      </c>
      <c r="L16" s="258">
        <v>5</v>
      </c>
      <c r="N16" s="258"/>
      <c r="O16" s="258">
        <v>5</v>
      </c>
      <c r="Q16" s="31" t="s">
        <v>1445</v>
      </c>
      <c r="R16" s="25"/>
      <c r="W16" s="31" t="s">
        <v>778</v>
      </c>
      <c r="Z16" s="31" t="s">
        <v>1169</v>
      </c>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1:75" s="31" customFormat="1" ht="22.5" customHeight="1" outlineLevel="1">
      <c r="A17" s="64" t="s">
        <v>1162</v>
      </c>
      <c r="B17" s="268"/>
      <c r="C17" s="56" t="s">
        <v>3144</v>
      </c>
      <c r="D17" s="56"/>
      <c r="E17" s="31" t="s">
        <v>3145</v>
      </c>
      <c r="J17" s="31" t="s">
        <v>1467</v>
      </c>
      <c r="K17" s="31" t="s">
        <v>417</v>
      </c>
      <c r="L17" s="258">
        <v>5</v>
      </c>
      <c r="N17" s="258"/>
      <c r="O17" s="258">
        <v>5</v>
      </c>
      <c r="Q17" s="31" t="s">
        <v>1445</v>
      </c>
      <c r="R17" s="25"/>
      <c r="W17" s="31" t="s">
        <v>778</v>
      </c>
      <c r="Z17" s="31" t="s">
        <v>1169</v>
      </c>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1:75" s="31" customFormat="1" ht="22.5" customHeight="1" outlineLevel="1">
      <c r="A18" s="64" t="s">
        <v>1162</v>
      </c>
      <c r="B18" s="268"/>
      <c r="C18" s="56" t="s">
        <v>3144</v>
      </c>
      <c r="D18" s="56"/>
      <c r="E18" s="31" t="s">
        <v>3146</v>
      </c>
      <c r="J18" s="31" t="s">
        <v>1467</v>
      </c>
      <c r="K18" s="31" t="s">
        <v>3147</v>
      </c>
      <c r="L18" s="258">
        <v>5</v>
      </c>
      <c r="N18" s="258"/>
      <c r="O18" s="258">
        <v>5</v>
      </c>
      <c r="Q18" s="31" t="s">
        <v>1445</v>
      </c>
      <c r="R18" s="25"/>
      <c r="W18" s="31" t="s">
        <v>778</v>
      </c>
      <c r="Z18" s="31" t="s">
        <v>1169</v>
      </c>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1:75" s="31" customFormat="1" ht="22.5" customHeight="1" outlineLevel="1">
      <c r="A19" s="64" t="s">
        <v>1162</v>
      </c>
      <c r="B19" s="268"/>
      <c r="C19" s="56" t="s">
        <v>3148</v>
      </c>
      <c r="D19" s="56"/>
      <c r="E19" s="31" t="s">
        <v>3149</v>
      </c>
      <c r="J19" s="31" t="s">
        <v>1467</v>
      </c>
      <c r="K19" s="31" t="s">
        <v>3150</v>
      </c>
      <c r="L19" s="258">
        <v>5</v>
      </c>
      <c r="N19" s="258"/>
      <c r="O19" s="258">
        <v>5</v>
      </c>
      <c r="Q19" s="31" t="s">
        <v>1445</v>
      </c>
      <c r="R19" s="25"/>
      <c r="W19" s="31" t="s">
        <v>778</v>
      </c>
      <c r="Z19" s="31" t="s">
        <v>1169</v>
      </c>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row>
    <row r="20" spans="1:75" s="31" customFormat="1" ht="22.5" customHeight="1" outlineLevel="1">
      <c r="A20" s="64" t="s">
        <v>1162</v>
      </c>
      <c r="B20" s="268"/>
      <c r="C20" s="56" t="s">
        <v>3148</v>
      </c>
      <c r="D20" s="56"/>
      <c r="E20" s="31" t="s">
        <v>3151</v>
      </c>
      <c r="J20" s="31" t="s">
        <v>1467</v>
      </c>
      <c r="K20" s="31" t="s">
        <v>3150</v>
      </c>
      <c r="L20" s="258">
        <v>5</v>
      </c>
      <c r="N20" s="258"/>
      <c r="O20" s="258">
        <v>5</v>
      </c>
      <c r="Q20" s="31" t="s">
        <v>1445</v>
      </c>
      <c r="R20" s="25"/>
      <c r="W20" s="31" t="s">
        <v>778</v>
      </c>
      <c r="Z20" s="31" t="s">
        <v>1169</v>
      </c>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row>
    <row r="21" spans="1:75" s="31" customFormat="1" ht="22.5" customHeight="1" outlineLevel="1">
      <c r="A21" s="64" t="s">
        <v>1162</v>
      </c>
      <c r="B21" s="268"/>
      <c r="C21" s="56" t="s">
        <v>3152</v>
      </c>
      <c r="D21" s="56"/>
      <c r="E21" s="31" t="s">
        <v>3153</v>
      </c>
      <c r="J21" s="31" t="s">
        <v>1467</v>
      </c>
      <c r="L21" s="258">
        <v>5</v>
      </c>
      <c r="N21" s="258"/>
      <c r="O21" s="258"/>
      <c r="R21" s="25"/>
      <c r="W21" s="31" t="s">
        <v>778</v>
      </c>
      <c r="Z21" s="31" t="s">
        <v>1169</v>
      </c>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row>
    <row r="22" spans="1:75" s="31" customFormat="1" ht="22.5" customHeight="1" outlineLevel="1">
      <c r="A22" s="64" t="s">
        <v>1162</v>
      </c>
      <c r="B22" s="268"/>
      <c r="C22" s="56" t="s">
        <v>3152</v>
      </c>
      <c r="D22" s="56"/>
      <c r="E22" s="31" t="s">
        <v>3154</v>
      </c>
      <c r="J22" s="31" t="s">
        <v>1467</v>
      </c>
      <c r="L22" s="258">
        <v>5</v>
      </c>
      <c r="N22" s="258"/>
      <c r="O22" s="258"/>
      <c r="R22" s="25"/>
      <c r="W22" s="31" t="s">
        <v>778</v>
      </c>
      <c r="Z22" s="31" t="s">
        <v>1169</v>
      </c>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row>
    <row r="23" spans="1:75" s="31" customFormat="1" ht="22.5" customHeight="1" outlineLevel="1">
      <c r="A23" s="64" t="s">
        <v>1162</v>
      </c>
      <c r="B23" s="268"/>
      <c r="C23" s="56" t="s">
        <v>3152</v>
      </c>
      <c r="D23" s="56"/>
      <c r="E23" s="31" t="s">
        <v>3155</v>
      </c>
      <c r="J23" s="31" t="s">
        <v>1467</v>
      </c>
      <c r="K23" s="31" t="s">
        <v>3156</v>
      </c>
      <c r="L23" s="258">
        <v>5</v>
      </c>
      <c r="N23" s="258"/>
      <c r="O23" s="258">
        <v>5</v>
      </c>
      <c r="Q23" s="31" t="s">
        <v>1445</v>
      </c>
      <c r="R23" s="25"/>
      <c r="W23" s="31" t="s">
        <v>778</v>
      </c>
      <c r="Z23" s="31" t="s">
        <v>1169</v>
      </c>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row>
    <row r="24" spans="1:75" s="31" customFormat="1" ht="22.5" customHeight="1" outlineLevel="1">
      <c r="A24" s="64" t="s">
        <v>1162</v>
      </c>
      <c r="B24" s="268"/>
      <c r="C24" s="56" t="s">
        <v>3152</v>
      </c>
      <c r="D24" s="56"/>
      <c r="E24" s="31" t="s">
        <v>3157</v>
      </c>
      <c r="I24" s="31" t="s">
        <v>2829</v>
      </c>
      <c r="J24" s="31" t="s">
        <v>3158</v>
      </c>
      <c r="K24" s="31" t="s">
        <v>2831</v>
      </c>
      <c r="L24" s="258">
        <v>1</v>
      </c>
      <c r="M24" s="31" t="s">
        <v>3159</v>
      </c>
      <c r="N24" s="258"/>
      <c r="O24" s="258">
        <v>5</v>
      </c>
      <c r="Q24" s="31" t="s">
        <v>1780</v>
      </c>
      <c r="R24" s="25"/>
      <c r="W24" s="31" t="s">
        <v>778</v>
      </c>
      <c r="Z24" s="31" t="s">
        <v>1169</v>
      </c>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row>
    <row r="25" spans="1:75" s="32" customFormat="1" ht="28.5" customHeight="1">
      <c r="A25" s="269" t="s">
        <v>1247</v>
      </c>
      <c r="B25" s="55" t="s">
        <v>248</v>
      </c>
      <c r="C25" s="218" t="s">
        <v>539</v>
      </c>
      <c r="D25" s="191" t="s">
        <v>3160</v>
      </c>
      <c r="E25" s="270" t="s">
        <v>3161</v>
      </c>
      <c r="F25" s="32" t="s">
        <v>3162</v>
      </c>
      <c r="H25" s="32" t="s">
        <v>3163</v>
      </c>
      <c r="I25" s="194" t="s">
        <v>1269</v>
      </c>
      <c r="J25" s="32" t="s">
        <v>3164</v>
      </c>
      <c r="K25" s="32" t="s">
        <v>3165</v>
      </c>
      <c r="L25" s="159">
        <v>4</v>
      </c>
      <c r="M25" s="32" t="s">
        <v>523</v>
      </c>
      <c r="N25" s="159">
        <v>4</v>
      </c>
      <c r="O25" s="159">
        <v>5</v>
      </c>
      <c r="P25" s="32" t="s">
        <v>1306</v>
      </c>
      <c r="Q25" s="32" t="s">
        <v>1307</v>
      </c>
      <c r="S25" s="32" t="s">
        <v>1971</v>
      </c>
      <c r="U25" s="32" t="s">
        <v>527</v>
      </c>
      <c r="W25" s="32" t="s">
        <v>778</v>
      </c>
      <c r="X25" s="32" t="s">
        <v>1256</v>
      </c>
      <c r="Y25" s="32" t="s">
        <v>320</v>
      </c>
    </row>
    <row r="26" spans="1:75" s="32" customFormat="1" ht="28.5" customHeight="1" outlineLevel="1">
      <c r="A26" s="269" t="s">
        <v>1247</v>
      </c>
      <c r="B26" s="266"/>
      <c r="C26" s="218" t="s">
        <v>539</v>
      </c>
      <c r="D26" s="218" t="s">
        <v>3166</v>
      </c>
      <c r="E26" s="271" t="s">
        <v>3167</v>
      </c>
      <c r="F26" s="32" t="s">
        <v>3162</v>
      </c>
      <c r="H26" s="32" t="s">
        <v>3163</v>
      </c>
      <c r="I26" s="194" t="s">
        <v>1269</v>
      </c>
      <c r="J26" s="32" t="s">
        <v>3164</v>
      </c>
      <c r="K26" s="32" t="s">
        <v>3165</v>
      </c>
      <c r="L26" s="159">
        <v>4</v>
      </c>
      <c r="M26" s="32" t="s">
        <v>523</v>
      </c>
      <c r="N26" s="159">
        <v>4</v>
      </c>
      <c r="O26" s="159">
        <v>5</v>
      </c>
      <c r="P26" s="32" t="s">
        <v>1306</v>
      </c>
      <c r="Q26" s="32" t="s">
        <v>1307</v>
      </c>
    </row>
    <row r="27" spans="1:75" s="31" customFormat="1" ht="30" customHeight="1" outlineLevel="1">
      <c r="A27" s="269" t="s">
        <v>1247</v>
      </c>
      <c r="B27" s="260"/>
      <c r="C27" s="30" t="s">
        <v>539</v>
      </c>
      <c r="D27" s="56" t="s">
        <v>3168</v>
      </c>
      <c r="E27" s="31" t="s">
        <v>3169</v>
      </c>
      <c r="F27" s="272" t="s">
        <v>3170</v>
      </c>
      <c r="G27" s="272" t="s">
        <v>3171</v>
      </c>
      <c r="H27" s="272"/>
      <c r="I27" s="31" t="s">
        <v>2838</v>
      </c>
      <c r="J27" s="272" t="s">
        <v>3172</v>
      </c>
      <c r="K27" s="272" t="s">
        <v>1356</v>
      </c>
      <c r="L27" s="273">
        <v>5</v>
      </c>
      <c r="M27" s="31" t="s">
        <v>523</v>
      </c>
      <c r="N27" s="274">
        <v>5</v>
      </c>
      <c r="O27" s="274">
        <v>5</v>
      </c>
      <c r="P27" s="272" t="s">
        <v>1306</v>
      </c>
      <c r="Q27" s="272" t="s">
        <v>1307</v>
      </c>
      <c r="R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row>
    <row r="28" spans="1:75" s="31" customFormat="1" ht="39" customHeight="1" outlineLevel="1">
      <c r="A28" s="269" t="s">
        <v>1247</v>
      </c>
      <c r="B28" s="260"/>
      <c r="C28" s="275" t="s">
        <v>3173</v>
      </c>
      <c r="D28" s="275" t="s">
        <v>270</v>
      </c>
      <c r="E28" s="31" t="s">
        <v>3174</v>
      </c>
      <c r="F28" s="272" t="s">
        <v>3175</v>
      </c>
      <c r="G28" s="272"/>
      <c r="H28" s="272" t="s">
        <v>3176</v>
      </c>
      <c r="I28" s="276" t="s">
        <v>1269</v>
      </c>
      <c r="J28" s="272" t="s">
        <v>3164</v>
      </c>
      <c r="K28" s="272" t="s">
        <v>3177</v>
      </c>
      <c r="L28" s="274">
        <v>5</v>
      </c>
      <c r="M28" s="272" t="s">
        <v>523</v>
      </c>
      <c r="N28" s="274">
        <v>4</v>
      </c>
      <c r="O28" s="274">
        <v>5</v>
      </c>
      <c r="P28" s="272" t="s">
        <v>1306</v>
      </c>
      <c r="Q28" s="272" t="s">
        <v>1307</v>
      </c>
      <c r="R28" s="32"/>
      <c r="AE28" s="32"/>
      <c r="AF28" s="32"/>
      <c r="AG28" s="32"/>
      <c r="AH28" s="32"/>
      <c r="AI28" s="32"/>
      <c r="AJ28" s="32"/>
      <c r="AK28" s="32"/>
      <c r="AL28" s="32"/>
      <c r="AM28" s="32"/>
      <c r="AN28" s="32"/>
      <c r="AO28" s="32"/>
      <c r="AP28" s="32"/>
      <c r="AQ28" s="32"/>
      <c r="AR28" s="32"/>
      <c r="AS28" s="32"/>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row>
    <row r="29" spans="1:75" s="31" customFormat="1" ht="192">
      <c r="A29" s="64" t="s">
        <v>1358</v>
      </c>
      <c r="B29"/>
      <c r="C29" s="31" t="s">
        <v>3057</v>
      </c>
      <c r="D29" s="31" t="s">
        <v>3178</v>
      </c>
      <c r="E29" s="31" t="s">
        <v>3179</v>
      </c>
      <c r="F29" s="31" t="s">
        <v>1552</v>
      </c>
      <c r="G29" s="31" t="s">
        <v>3180</v>
      </c>
      <c r="H29" s="202"/>
      <c r="I29" s="31" t="s">
        <v>3181</v>
      </c>
      <c r="J29" s="202" t="s">
        <v>3182</v>
      </c>
      <c r="K29" s="202" t="s">
        <v>3183</v>
      </c>
      <c r="L29" s="202">
        <v>3</v>
      </c>
      <c r="M29" s="202" t="s">
        <v>523</v>
      </c>
      <c r="N29" s="202">
        <v>4</v>
      </c>
      <c r="O29" s="202">
        <v>5</v>
      </c>
      <c r="P29" s="202" t="s">
        <v>3184</v>
      </c>
      <c r="Q29" s="202" t="s">
        <v>3185</v>
      </c>
      <c r="R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row>
    <row r="30" spans="1:75" s="31" customFormat="1" ht="192" outlineLevel="1">
      <c r="A30" s="64" t="s">
        <v>1358</v>
      </c>
      <c r="B30"/>
      <c r="C30" s="31" t="s">
        <v>3057</v>
      </c>
      <c r="D30" s="31" t="s">
        <v>3186</v>
      </c>
      <c r="E30" s="31" t="s">
        <v>3179</v>
      </c>
      <c r="F30" s="31" t="s">
        <v>3187</v>
      </c>
      <c r="G30" s="31" t="s">
        <v>3188</v>
      </c>
      <c r="H30" s="202"/>
      <c r="I30" s="31" t="s">
        <v>3181</v>
      </c>
      <c r="J30" s="202" t="s">
        <v>3182</v>
      </c>
      <c r="K30" s="202" t="s">
        <v>3183</v>
      </c>
      <c r="L30" s="202">
        <v>3</v>
      </c>
      <c r="M30" s="202" t="s">
        <v>523</v>
      </c>
      <c r="N30" s="202">
        <v>4</v>
      </c>
      <c r="O30" s="202">
        <v>5</v>
      </c>
      <c r="P30" s="202" t="s">
        <v>3189</v>
      </c>
      <c r="Q30" s="202" t="s">
        <v>3185</v>
      </c>
      <c r="R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row>
    <row r="31" spans="1:75" s="32" customFormat="1" ht="105.75" customHeight="1">
      <c r="A31" s="269" t="s">
        <v>1373</v>
      </c>
      <c r="B31" s="55" t="s">
        <v>248</v>
      </c>
      <c r="C31" s="234" t="s">
        <v>3190</v>
      </c>
      <c r="D31" s="234" t="s">
        <v>2063</v>
      </c>
      <c r="E31" s="234" t="s">
        <v>3191</v>
      </c>
      <c r="F31" s="234" t="s">
        <v>3192</v>
      </c>
      <c r="G31" s="234" t="s">
        <v>3193</v>
      </c>
      <c r="H31" s="234"/>
      <c r="I31" s="234" t="s">
        <v>1573</v>
      </c>
      <c r="J31" s="234" t="s">
        <v>3194</v>
      </c>
      <c r="K31" s="234" t="s">
        <v>3195</v>
      </c>
      <c r="L31" s="234">
        <v>4</v>
      </c>
      <c r="M31" s="234" t="s">
        <v>3196</v>
      </c>
      <c r="N31" s="234">
        <v>4</v>
      </c>
      <c r="O31" s="234">
        <v>5</v>
      </c>
      <c r="P31" s="234" t="s">
        <v>1577</v>
      </c>
      <c r="Q31" s="234"/>
      <c r="S31" s="234" t="s">
        <v>267</v>
      </c>
      <c r="T31" s="234" t="s">
        <v>3197</v>
      </c>
      <c r="U31" s="234" t="s">
        <v>462</v>
      </c>
      <c r="V31" s="234" t="s">
        <v>1384</v>
      </c>
      <c r="W31" s="234" t="s">
        <v>524</v>
      </c>
      <c r="X31" s="234" t="s">
        <v>651</v>
      </c>
      <c r="Y31" s="234" t="s">
        <v>524</v>
      </c>
      <c r="Z31" s="234" t="s">
        <v>268</v>
      </c>
      <c r="AA31" s="234" t="s">
        <v>2264</v>
      </c>
      <c r="AB31" s="234" t="s">
        <v>2065</v>
      </c>
      <c r="AC31" s="234" t="s">
        <v>1357</v>
      </c>
      <c r="AD31" s="234" t="s">
        <v>3198</v>
      </c>
    </row>
    <row r="32" spans="1:75" s="32" customFormat="1" ht="83.25" customHeight="1" outlineLevel="1">
      <c r="A32" s="269" t="s">
        <v>1373</v>
      </c>
      <c r="B32" s="260"/>
      <c r="C32" s="234" t="s">
        <v>3190</v>
      </c>
      <c r="D32" s="234" t="s">
        <v>2063</v>
      </c>
      <c r="E32" s="234" t="s">
        <v>3199</v>
      </c>
      <c r="F32" s="234" t="s">
        <v>271</v>
      </c>
      <c r="G32" s="234" t="s">
        <v>3200</v>
      </c>
      <c r="H32" s="234"/>
      <c r="I32" s="234" t="s">
        <v>1573</v>
      </c>
      <c r="J32" s="234" t="s">
        <v>3201</v>
      </c>
      <c r="K32" s="234" t="s">
        <v>3202</v>
      </c>
      <c r="L32" s="234">
        <v>5</v>
      </c>
      <c r="M32" s="234" t="s">
        <v>3203</v>
      </c>
      <c r="N32" s="234">
        <v>5</v>
      </c>
      <c r="O32" s="234">
        <v>5</v>
      </c>
      <c r="P32" s="234" t="s">
        <v>3204</v>
      </c>
      <c r="Q32" s="234"/>
      <c r="S32" s="234" t="s">
        <v>3205</v>
      </c>
      <c r="T32" s="234" t="s">
        <v>3206</v>
      </c>
      <c r="U32" s="234" t="s">
        <v>462</v>
      </c>
      <c r="V32" s="234" t="s">
        <v>3207</v>
      </c>
      <c r="W32" s="234" t="s">
        <v>3208</v>
      </c>
      <c r="X32" s="234" t="s">
        <v>2711</v>
      </c>
      <c r="Y32" s="234" t="s">
        <v>3209</v>
      </c>
      <c r="Z32" s="234" t="s">
        <v>268</v>
      </c>
      <c r="AA32" s="234" t="s">
        <v>2264</v>
      </c>
      <c r="AB32" s="234" t="s">
        <v>2065</v>
      </c>
      <c r="AC32" s="234" t="s">
        <v>1357</v>
      </c>
      <c r="AD32" s="234" t="s">
        <v>3210</v>
      </c>
    </row>
    <row r="33" spans="1:75" s="32" customFormat="1" ht="73.5" customHeight="1" outlineLevel="1">
      <c r="A33" s="269" t="s">
        <v>1373</v>
      </c>
      <c r="B33" s="260"/>
      <c r="C33" s="234" t="s">
        <v>3190</v>
      </c>
      <c r="D33" s="234" t="s">
        <v>2063</v>
      </c>
      <c r="E33" s="234" t="s">
        <v>3211</v>
      </c>
      <c r="F33" s="234" t="s">
        <v>271</v>
      </c>
      <c r="G33" s="234" t="s">
        <v>3212</v>
      </c>
      <c r="H33" s="234"/>
      <c r="I33" s="234" t="s">
        <v>1573</v>
      </c>
      <c r="J33" s="234" t="s">
        <v>3213</v>
      </c>
      <c r="K33" s="234" t="s">
        <v>3214</v>
      </c>
      <c r="L33" s="234">
        <v>5</v>
      </c>
      <c r="M33" s="234" t="s">
        <v>3215</v>
      </c>
      <c r="N33" s="234">
        <v>5</v>
      </c>
      <c r="O33" s="234">
        <v>5</v>
      </c>
      <c r="P33" s="234" t="s">
        <v>3204</v>
      </c>
      <c r="Q33" s="234"/>
      <c r="S33" s="234" t="s">
        <v>3205</v>
      </c>
      <c r="T33" s="234" t="s">
        <v>3216</v>
      </c>
      <c r="U33" s="234" t="s">
        <v>462</v>
      </c>
      <c r="V33" s="234" t="s">
        <v>3207</v>
      </c>
      <c r="W33" s="234" t="s">
        <v>3208</v>
      </c>
      <c r="X33" s="234" t="s">
        <v>2711</v>
      </c>
      <c r="Y33" s="234" t="s">
        <v>3209</v>
      </c>
      <c r="Z33" s="234" t="s">
        <v>268</v>
      </c>
      <c r="AA33" s="234" t="s">
        <v>2264</v>
      </c>
      <c r="AB33" s="234" t="s">
        <v>2065</v>
      </c>
      <c r="AC33" s="234" t="s">
        <v>1357</v>
      </c>
      <c r="AD33" s="234" t="s">
        <v>3217</v>
      </c>
    </row>
    <row r="34" spans="1:75" s="31" customFormat="1" ht="372">
      <c r="A34" s="64" t="s">
        <v>1603</v>
      </c>
      <c r="B34" s="277" t="s">
        <v>248</v>
      </c>
      <c r="C34" s="30" t="s">
        <v>3218</v>
      </c>
      <c r="D34" s="278" t="s">
        <v>772</v>
      </c>
      <c r="E34" s="278" t="s">
        <v>3219</v>
      </c>
      <c r="F34" s="31" t="s">
        <v>1663</v>
      </c>
      <c r="G34" s="31" t="s">
        <v>3220</v>
      </c>
      <c r="H34" s="31" t="s">
        <v>3221</v>
      </c>
      <c r="I34" s="31" t="s">
        <v>1628</v>
      </c>
      <c r="J34" s="31" t="s">
        <v>3222</v>
      </c>
      <c r="K34" s="31" t="s">
        <v>2508</v>
      </c>
      <c r="L34" s="31">
        <v>3</v>
      </c>
      <c r="M34" s="31" t="s">
        <v>618</v>
      </c>
      <c r="N34" s="31">
        <v>3</v>
      </c>
      <c r="O34" s="31">
        <v>5</v>
      </c>
      <c r="P34" s="31" t="s">
        <v>1631</v>
      </c>
      <c r="Q34" s="31" t="s">
        <v>1632</v>
      </c>
      <c r="R34" s="25"/>
      <c r="S34" s="31" t="s">
        <v>267</v>
      </c>
      <c r="T34" s="31" t="s">
        <v>1633</v>
      </c>
      <c r="U34" s="31" t="s">
        <v>527</v>
      </c>
      <c r="V34" s="31" t="s">
        <v>615</v>
      </c>
      <c r="W34" s="31" t="s">
        <v>778</v>
      </c>
      <c r="X34" s="31" t="s">
        <v>1634</v>
      </c>
      <c r="Y34" s="31" t="s">
        <v>1635</v>
      </c>
      <c r="Z34" s="31" t="s">
        <v>268</v>
      </c>
      <c r="AA34" s="31" t="s">
        <v>1636</v>
      </c>
      <c r="AB34" s="31" t="s">
        <v>1637</v>
      </c>
      <c r="AC34" s="31" t="s">
        <v>269</v>
      </c>
      <c r="AD34" s="31">
        <v>2010</v>
      </c>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row>
    <row r="35" spans="1:75" s="31" customFormat="1" ht="372" outlineLevel="1">
      <c r="A35" s="64" t="s">
        <v>1603</v>
      </c>
      <c r="B35" s="279"/>
      <c r="C35" s="30" t="s">
        <v>3218</v>
      </c>
      <c r="D35" s="278" t="s">
        <v>772</v>
      </c>
      <c r="E35" s="278" t="s">
        <v>3223</v>
      </c>
      <c r="F35" s="31" t="s">
        <v>3224</v>
      </c>
      <c r="G35" s="31" t="s">
        <v>3220</v>
      </c>
      <c r="H35" s="31" t="s">
        <v>3221</v>
      </c>
      <c r="I35" s="31" t="s">
        <v>1628</v>
      </c>
      <c r="J35" s="31" t="s">
        <v>3225</v>
      </c>
      <c r="K35" s="31" t="s">
        <v>3226</v>
      </c>
      <c r="L35" s="31">
        <v>3</v>
      </c>
      <c r="M35" s="31" t="s">
        <v>618</v>
      </c>
      <c r="N35" s="31">
        <v>3</v>
      </c>
      <c r="O35" s="31">
        <v>5</v>
      </c>
      <c r="P35" s="31" t="s">
        <v>1631</v>
      </c>
      <c r="Q35" s="31" t="s">
        <v>1632</v>
      </c>
      <c r="R35" s="25"/>
      <c r="S35" s="31" t="s">
        <v>267</v>
      </c>
      <c r="T35" s="31" t="s">
        <v>1633</v>
      </c>
      <c r="U35" s="31" t="s">
        <v>527</v>
      </c>
      <c r="V35" s="31" t="s">
        <v>615</v>
      </c>
      <c r="W35" s="31" t="s">
        <v>778</v>
      </c>
      <c r="X35" s="31" t="s">
        <v>1634</v>
      </c>
      <c r="Y35" s="31" t="s">
        <v>1635</v>
      </c>
      <c r="Z35" s="31" t="s">
        <v>268</v>
      </c>
      <c r="AA35" s="31" t="s">
        <v>1636</v>
      </c>
      <c r="AB35" s="31" t="s">
        <v>1637</v>
      </c>
      <c r="AC35" s="31" t="s">
        <v>269</v>
      </c>
      <c r="AD35" s="31">
        <v>2010</v>
      </c>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row>
    <row r="39" spans="1:75" ht="21">
      <c r="A39" s="281"/>
    </row>
  </sheetData>
  <mergeCells count="8">
    <mergeCell ref="V1:Y1"/>
    <mergeCell ref="Z1:AD1"/>
    <mergeCell ref="C1:F1"/>
    <mergeCell ref="G1:I1"/>
    <mergeCell ref="J1:K1"/>
    <mergeCell ref="L1:N1"/>
    <mergeCell ref="O1:Q1"/>
    <mergeCell ref="S1:U1"/>
  </mergeCells>
  <hyperlinks>
    <hyperlink ref="I25" r:id="rId1"/>
    <hyperlink ref="I26" r:id="rId2"/>
    <hyperlink ref="I28"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Sheet2</vt:lpstr>
      <vt:lpstr>74_Martket Stabilisation</vt:lpstr>
      <vt:lpstr>95_Income</vt:lpstr>
      <vt:lpstr>282_Environment</vt:lpstr>
      <vt:lpstr>64_Animal Welfare</vt:lpstr>
      <vt:lpstr>39_Technology Use</vt:lpstr>
      <vt:lpstr>34_Other</vt:lpstr>
    </vt:vector>
  </TitlesOfParts>
  <Company>Teagasc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Edel Kelly</dc:creator>
  <cp:lastModifiedBy>review 1</cp:lastModifiedBy>
  <cp:lastPrinted>2014-06-04T08:55:18Z</cp:lastPrinted>
  <dcterms:created xsi:type="dcterms:W3CDTF">2014-05-21T15:54:48Z</dcterms:created>
  <dcterms:modified xsi:type="dcterms:W3CDTF">2017-02-22T14:59:27Z</dcterms:modified>
</cp:coreProperties>
</file>